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5currie\Dropbox\CNNSecretary\Forms and Letters\"/>
    </mc:Choice>
  </mc:AlternateContent>
  <bookViews>
    <workbookView xWindow="0" yWindow="0" windowWidth="20490" windowHeight="7755"/>
  </bookViews>
  <sheets>
    <sheet name="Team Budget and Summary" sheetId="2" r:id="rId1"/>
    <sheet name="Example" sheetId="3" r:id="rId2"/>
  </sheets>
  <calcPr calcId="152511"/>
</workbook>
</file>

<file path=xl/calcChain.xml><?xml version="1.0" encoding="utf-8"?>
<calcChain xmlns="http://schemas.openxmlformats.org/spreadsheetml/2006/main">
  <c r="H39" i="3" l="1"/>
  <c r="H42" i="3" s="1"/>
  <c r="F39" i="3"/>
  <c r="F42" i="3" s="1"/>
  <c r="H18" i="3"/>
  <c r="H19" i="3" s="1"/>
  <c r="H41" i="3" s="1"/>
  <c r="F18" i="3"/>
  <c r="F19" i="3" s="1"/>
  <c r="F41" i="3" s="1"/>
  <c r="F43" i="3" l="1"/>
  <c r="H43" i="3"/>
  <c r="H39" i="2"/>
  <c r="H42" i="2" s="1"/>
  <c r="H18" i="2"/>
  <c r="H19" i="2" s="1"/>
  <c r="H41" i="2" s="1"/>
  <c r="H43" i="2" s="1"/>
  <c r="F18" i="2"/>
  <c r="F19" i="2" s="1"/>
  <c r="F41" i="2" s="1"/>
  <c r="F39" i="2"/>
  <c r="F42" i="2" s="1"/>
  <c r="F43" i="2" l="1"/>
</calcChain>
</file>

<file path=xl/sharedStrings.xml><?xml version="1.0" encoding="utf-8"?>
<sst xmlns="http://schemas.openxmlformats.org/spreadsheetml/2006/main" count="79" uniqueCount="45">
  <si>
    <t>CNN Spurs Minor Hockey Association</t>
  </si>
  <si>
    <t>Referee fees paid</t>
  </si>
  <si>
    <t>Referee fees reimbursed (enter as a negative)</t>
  </si>
  <si>
    <t>TEAM NAME:</t>
  </si>
  <si>
    <t>Submitted by: _____________________</t>
  </si>
  <si>
    <t>Email Address:  _____________________</t>
  </si>
  <si>
    <t>INCOME</t>
  </si>
  <si>
    <t xml:space="preserve">             ( _____ players @ $ ______ each)</t>
  </si>
  <si>
    <t>TOTAL</t>
  </si>
  <si>
    <t>EXPENSES</t>
  </si>
  <si>
    <t>TOURNAMENT ENTRY FEES</t>
  </si>
  <si>
    <r>
      <t xml:space="preserve">    Tournament Location (</t>
    </r>
    <r>
      <rPr>
        <b/>
        <sz val="8"/>
        <color theme="1"/>
        <rFont val="Calibri"/>
        <family val="2"/>
        <scheme val="minor"/>
      </rPr>
      <t>&gt;150 km</t>
    </r>
    <r>
      <rPr>
        <sz val="8"/>
        <color theme="1"/>
        <rFont val="Calibri"/>
        <family val="2"/>
        <scheme val="minor"/>
      </rPr>
      <t>): ________________</t>
    </r>
  </si>
  <si>
    <r>
      <t xml:space="preserve">    Tournament Location </t>
    </r>
    <r>
      <rPr>
        <b/>
        <sz val="8"/>
        <color theme="1"/>
        <rFont val="Calibri"/>
        <family val="2"/>
        <scheme val="minor"/>
      </rPr>
      <t>(&gt;150 km</t>
    </r>
    <r>
      <rPr>
        <sz val="8"/>
        <color theme="1"/>
        <rFont val="Calibri"/>
        <family val="2"/>
        <scheme val="minor"/>
      </rPr>
      <t>): ________________</t>
    </r>
  </si>
  <si>
    <t>COACHES' GIFTS</t>
  </si>
  <si>
    <t>SPONSORSHIP PHOTO</t>
  </si>
  <si>
    <t>BANK CHARGES</t>
  </si>
  <si>
    <t>TRAVEL (ie - BUS)</t>
  </si>
  <si>
    <t>**all blue shaded cells require completion</t>
  </si>
  <si>
    <t>Total Income:</t>
  </si>
  <si>
    <t>**use all other cells where applicable</t>
  </si>
  <si>
    <t>Total Expense:</t>
  </si>
  <si>
    <t>**electronic completion will autofill totals</t>
  </si>
  <si>
    <t>Profit (Loss):</t>
  </si>
  <si>
    <t>PLAYER FEES / START UP FUND</t>
  </si>
  <si>
    <t>FUNDRAISING</t>
  </si>
  <si>
    <t>Event</t>
  </si>
  <si>
    <t>Donations</t>
  </si>
  <si>
    <t>Fundraising fee</t>
  </si>
  <si>
    <t>Event 2 (if applicable)</t>
  </si>
  <si>
    <t>ADDITIONAL ICE PURCHASED</t>
  </si>
  <si>
    <t>PLAYER DEVELOMENT</t>
  </si>
  <si>
    <t>Submit with Fundraising Application by October 15 (November 15 Initiation)</t>
  </si>
  <si>
    <t>Team Budget and Financial Summary</t>
  </si>
  <si>
    <t>TEAM FUNCTION (as approved)</t>
  </si>
  <si>
    <r>
      <t xml:space="preserve">BUDGET   </t>
    </r>
    <r>
      <rPr>
        <sz val="14"/>
        <color rgb="FFFF0000"/>
        <rFont val="Calibri"/>
        <family val="2"/>
        <scheme val="minor"/>
      </rPr>
      <t xml:space="preserve"> (Due Oct 15)</t>
    </r>
  </si>
  <si>
    <r>
      <t xml:space="preserve">ACTUAL   </t>
    </r>
    <r>
      <rPr>
        <sz val="14"/>
        <color theme="1"/>
        <rFont val="Calibri"/>
        <family val="2"/>
        <scheme val="minor"/>
      </rPr>
      <t xml:space="preserve"> </t>
    </r>
    <r>
      <rPr>
        <sz val="14"/>
        <color rgb="FFFF0000"/>
        <rFont val="Calibri"/>
        <family val="2"/>
        <scheme val="minor"/>
      </rPr>
      <t>(Due April 10)</t>
    </r>
  </si>
  <si>
    <t xml:space="preserve">             ( ____15 players @ $ _____100_ each)</t>
  </si>
  <si>
    <t>Bottle Drive</t>
  </si>
  <si>
    <r>
      <t xml:space="preserve">    Tournament Location (</t>
    </r>
    <r>
      <rPr>
        <b/>
        <sz val="8"/>
        <color theme="1"/>
        <rFont val="Calibri"/>
        <family val="2"/>
        <scheme val="minor"/>
      </rPr>
      <t>&gt;150 km</t>
    </r>
    <r>
      <rPr>
        <sz val="8"/>
        <color theme="1"/>
        <rFont val="Calibri"/>
        <family val="2"/>
        <scheme val="minor"/>
      </rPr>
      <t>): _Rocky Mountain House</t>
    </r>
  </si>
  <si>
    <r>
      <t xml:space="preserve">    Tournament Location </t>
    </r>
    <r>
      <rPr>
        <b/>
        <sz val="8"/>
        <color theme="1"/>
        <rFont val="Calibri"/>
        <family val="2"/>
        <scheme val="minor"/>
      </rPr>
      <t>(&lt;150 km</t>
    </r>
    <r>
      <rPr>
        <sz val="8"/>
        <color theme="1"/>
        <rFont val="Calibri"/>
        <family val="2"/>
        <scheme val="minor"/>
      </rPr>
      <t>): _Vegreville____________</t>
    </r>
  </si>
  <si>
    <t>Extra practice</t>
  </si>
  <si>
    <t>Base Shooting Sessions</t>
  </si>
  <si>
    <t>Tournament pizza party</t>
  </si>
  <si>
    <t>Provincial playdowns</t>
  </si>
  <si>
    <t>Extra fees to be returned to parents as return of start up fee.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</si>
</sst>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8"/>
      <color theme="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39997558519241921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Fill="1" applyBorder="1"/>
    <xf numFmtId="0" fontId="0" fillId="0" borderId="0" xfId="0" applyProtection="1">
      <protection locked="0"/>
    </xf>
    <xf numFmtId="0" fontId="4" fillId="3" borderId="0" xfId="0" applyFont="1" applyFill="1" applyProtection="1">
      <protection locked="0"/>
    </xf>
    <xf numFmtId="0" fontId="6" fillId="5" borderId="2" xfId="0" applyFont="1" applyFill="1" applyBorder="1" applyProtection="1"/>
    <xf numFmtId="0" fontId="7" fillId="0" borderId="0" xfId="0" applyFont="1" applyProtection="1">
      <protection locked="0"/>
    </xf>
    <xf numFmtId="164" fontId="6" fillId="3" borderId="2" xfId="0" applyNumberFormat="1" applyFont="1" applyFill="1" applyBorder="1" applyProtection="1">
      <protection locked="0"/>
    </xf>
    <xf numFmtId="0" fontId="6" fillId="5" borderId="3" xfId="0" applyFont="1" applyFill="1" applyBorder="1" applyProtection="1"/>
    <xf numFmtId="164" fontId="6" fillId="3" borderId="3" xfId="0" applyNumberFormat="1" applyFont="1" applyFill="1" applyBorder="1" applyProtection="1">
      <protection locked="0"/>
    </xf>
    <xf numFmtId="0" fontId="0" fillId="0" borderId="3" xfId="0" applyBorder="1" applyProtection="1">
      <protection locked="0"/>
    </xf>
    <xf numFmtId="164" fontId="0" fillId="0" borderId="3" xfId="0" applyNumberFormat="1" applyBorder="1" applyProtection="1">
      <protection locked="0"/>
    </xf>
    <xf numFmtId="0" fontId="0" fillId="0" borderId="3" xfId="0" applyBorder="1" applyProtection="1"/>
    <xf numFmtId="0" fontId="0" fillId="0" borderId="4" xfId="0" applyBorder="1" applyProtection="1">
      <protection locked="0"/>
    </xf>
    <xf numFmtId="164" fontId="0" fillId="0" borderId="4" xfId="0" applyNumberFormat="1" applyBorder="1" applyProtection="1">
      <protection locked="0"/>
    </xf>
    <xf numFmtId="0" fontId="6" fillId="0" borderId="5" xfId="0" applyFont="1" applyBorder="1" applyProtection="1"/>
    <xf numFmtId="164" fontId="6" fillId="0" borderId="5" xfId="0" applyNumberFormat="1" applyFont="1" applyBorder="1" applyProtection="1"/>
    <xf numFmtId="164" fontId="0" fillId="3" borderId="3" xfId="0" applyNumberFormat="1" applyFill="1" applyBorder="1" applyProtection="1">
      <protection locked="0"/>
    </xf>
    <xf numFmtId="0" fontId="0" fillId="5" borderId="3" xfId="0" applyFill="1" applyBorder="1" applyProtection="1">
      <protection locked="0"/>
    </xf>
    <xf numFmtId="0" fontId="0" fillId="0" borderId="3" xfId="0" applyFont="1" applyBorder="1" applyProtection="1"/>
    <xf numFmtId="0" fontId="2" fillId="0" borderId="0" xfId="0" applyFont="1" applyProtection="1"/>
    <xf numFmtId="0" fontId="9" fillId="3" borderId="4" xfId="0" applyFont="1" applyFill="1" applyBorder="1" applyProtection="1"/>
    <xf numFmtId="0" fontId="9" fillId="0" borderId="0" xfId="0" applyFont="1" applyProtection="1">
      <protection locked="0"/>
    </xf>
    <xf numFmtId="0" fontId="6" fillId="0" borderId="8" xfId="0" applyFont="1" applyBorder="1" applyProtection="1"/>
    <xf numFmtId="0" fontId="6" fillId="0" borderId="7" xfId="0" applyFont="1" applyBorder="1" applyProtection="1"/>
    <xf numFmtId="164" fontId="0" fillId="0" borderId="6" xfId="0" applyNumberFormat="1" applyBorder="1" applyProtection="1"/>
    <xf numFmtId="0" fontId="9" fillId="3" borderId="9" xfId="0" applyFont="1" applyFill="1" applyBorder="1" applyProtection="1"/>
    <xf numFmtId="0" fontId="6" fillId="0" borderId="10" xfId="0" applyFont="1" applyBorder="1" applyProtection="1"/>
    <xf numFmtId="0" fontId="6" fillId="0" borderId="0" xfId="0" applyFont="1" applyBorder="1" applyProtection="1"/>
    <xf numFmtId="164" fontId="0" fillId="0" borderId="11" xfId="0" applyNumberFormat="1" applyBorder="1" applyProtection="1"/>
    <xf numFmtId="0" fontId="9" fillId="3" borderId="2" xfId="0" applyFont="1" applyFill="1" applyBorder="1" applyProtection="1"/>
    <xf numFmtId="0" fontId="6" fillId="6" borderId="12" xfId="0" applyFont="1" applyFill="1" applyBorder="1" applyProtection="1">
      <protection locked="0"/>
    </xf>
    <xf numFmtId="0" fontId="6" fillId="6" borderId="13" xfId="0" applyFont="1" applyFill="1" applyBorder="1" applyProtection="1">
      <protection locked="0"/>
    </xf>
    <xf numFmtId="164" fontId="6" fillId="6" borderId="14" xfId="0" applyNumberFormat="1" applyFont="1" applyFill="1" applyBorder="1" applyProtection="1">
      <protection locked="0"/>
    </xf>
    <xf numFmtId="0" fontId="1" fillId="0" borderId="3" xfId="0" applyFont="1" applyBorder="1" applyProtection="1"/>
    <xf numFmtId="0" fontId="5" fillId="0" borderId="0" xfId="0" applyFont="1" applyFill="1" applyBorder="1" applyAlignment="1" applyProtection="1">
      <alignment horizontal="center"/>
    </xf>
    <xf numFmtId="0" fontId="0" fillId="0" borderId="0" xfId="0" applyFill="1"/>
    <xf numFmtId="0" fontId="6" fillId="5" borderId="3" xfId="0" applyFont="1" applyFill="1" applyBorder="1" applyProtection="1">
      <protection locked="0"/>
    </xf>
    <xf numFmtId="0" fontId="6" fillId="5" borderId="3" xfId="0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horizontal="center" wrapText="1"/>
    </xf>
    <xf numFmtId="0" fontId="11" fillId="0" borderId="0" xfId="0" applyFont="1" applyFill="1" applyBorder="1" applyAlignment="1" applyProtection="1">
      <alignment horizontal="center"/>
    </xf>
    <xf numFmtId="0" fontId="12" fillId="0" borderId="0" xfId="0" applyFont="1" applyProtection="1">
      <protection locked="0"/>
    </xf>
    <xf numFmtId="0" fontId="0" fillId="0" borderId="0" xfId="0" applyBorder="1"/>
    <xf numFmtId="0" fontId="4" fillId="3" borderId="1" xfId="0" applyFont="1" applyFill="1" applyBorder="1" applyProtection="1">
      <protection locked="0"/>
    </xf>
    <xf numFmtId="0" fontId="4" fillId="3" borderId="16" xfId="0" applyFont="1" applyFill="1" applyBorder="1" applyProtection="1">
      <protection locked="0"/>
    </xf>
    <xf numFmtId="164" fontId="0" fillId="3" borderId="2" xfId="0" applyNumberFormat="1" applyFill="1" applyBorder="1" applyProtection="1">
      <protection locked="0"/>
    </xf>
    <xf numFmtId="164" fontId="0" fillId="3" borderId="2" xfId="0" applyNumberFormat="1" applyFont="1" applyFill="1" applyBorder="1" applyProtection="1">
      <protection locked="0"/>
    </xf>
    <xf numFmtId="164" fontId="0" fillId="3" borderId="3" xfId="0" applyNumberFormat="1" applyFont="1" applyFill="1" applyBorder="1" applyProtection="1">
      <protection locked="0"/>
    </xf>
    <xf numFmtId="164" fontId="0" fillId="0" borderId="3" xfId="0" applyNumberFormat="1" applyFont="1" applyBorder="1" applyProtection="1">
      <protection locked="0"/>
    </xf>
    <xf numFmtId="0" fontId="7" fillId="0" borderId="0" xfId="0" applyFont="1" applyBorder="1" applyAlignment="1" applyProtection="1">
      <protection locked="0"/>
    </xf>
    <xf numFmtId="0" fontId="11" fillId="2" borderId="10" xfId="0" applyFont="1" applyFill="1" applyBorder="1" applyAlignment="1" applyProtection="1">
      <alignment horizontal="center"/>
    </xf>
    <xf numFmtId="0" fontId="11" fillId="2" borderId="0" xfId="0" applyFont="1" applyFill="1" applyBorder="1" applyAlignment="1" applyProtection="1">
      <alignment horizontal="center"/>
    </xf>
    <xf numFmtId="0" fontId="5" fillId="4" borderId="15" xfId="0" applyFont="1" applyFill="1" applyBorder="1" applyAlignment="1" applyProtection="1">
      <alignment horizontal="center"/>
    </xf>
    <xf numFmtId="0" fontId="5" fillId="4" borderId="1" xfId="0" applyFont="1" applyFill="1" applyBorder="1" applyAlignment="1" applyProtection="1">
      <alignment horizontal="center"/>
    </xf>
    <xf numFmtId="0" fontId="5" fillId="4" borderId="16" xfId="0" applyFont="1" applyFill="1" applyBorder="1" applyAlignment="1" applyProtection="1">
      <alignment horizontal="center"/>
    </xf>
    <xf numFmtId="0" fontId="5" fillId="4" borderId="0" xfId="0" applyFont="1" applyFill="1" applyBorder="1" applyAlignment="1" applyProtection="1">
      <alignment horizontal="center"/>
    </xf>
    <xf numFmtId="0" fontId="3" fillId="3" borderId="15" xfId="0" applyFont="1" applyFill="1" applyBorder="1" applyAlignment="1" applyProtection="1">
      <protection locked="0"/>
    </xf>
    <xf numFmtId="0" fontId="0" fillId="3" borderId="1" xfId="0" applyFill="1" applyBorder="1" applyAlignment="1" applyProtection="1">
      <protection locked="0"/>
    </xf>
    <xf numFmtId="0" fontId="7" fillId="0" borderId="17" xfId="0" applyFont="1" applyBorder="1" applyAlignme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tabSelected="1" workbookViewId="0">
      <selection activeCell="A9" sqref="A9:H9"/>
    </sheetView>
  </sheetViews>
  <sheetFormatPr defaultRowHeight="15" x14ac:dyDescent="0.25"/>
  <cols>
    <col min="1" max="1" width="28" style="2" customWidth="1"/>
    <col min="2" max="5" width="9" style="2"/>
    <col min="6" max="6" width="21.42578125" style="2" customWidth="1"/>
    <col min="8" max="8" width="21.42578125" style="2" customWidth="1"/>
  </cols>
  <sheetData>
    <row r="1" spans="1:9" ht="36" x14ac:dyDescent="0.55000000000000004">
      <c r="A1" s="49" t="s">
        <v>0</v>
      </c>
      <c r="B1" s="50"/>
      <c r="C1" s="50"/>
      <c r="D1" s="50"/>
      <c r="E1" s="50"/>
      <c r="F1" s="50"/>
      <c r="G1" s="50"/>
      <c r="H1" s="50"/>
    </row>
    <row r="2" spans="1:9" ht="36" x14ac:dyDescent="0.55000000000000004">
      <c r="A2" s="49" t="s">
        <v>32</v>
      </c>
      <c r="B2" s="50"/>
      <c r="C2" s="50"/>
      <c r="D2" s="50"/>
      <c r="E2" s="50"/>
      <c r="F2" s="50"/>
      <c r="G2" s="50"/>
      <c r="H2" s="50"/>
    </row>
    <row r="3" spans="1:9" s="35" customFormat="1" ht="36" x14ac:dyDescent="0.55000000000000004">
      <c r="A3" s="39"/>
      <c r="B3" s="39"/>
      <c r="C3" s="39"/>
      <c r="D3" s="39"/>
      <c r="E3" s="39"/>
      <c r="F3" s="39"/>
      <c r="G3" s="39"/>
      <c r="H3" s="39"/>
    </row>
    <row r="4" spans="1:9" x14ac:dyDescent="0.25">
      <c r="A4" s="40" t="s">
        <v>31</v>
      </c>
    </row>
    <row r="5" spans="1:9" ht="23.25" x14ac:dyDescent="0.35">
      <c r="A5" s="55" t="s">
        <v>3</v>
      </c>
      <c r="B5" s="56"/>
      <c r="C5" s="56"/>
      <c r="D5" s="56"/>
      <c r="E5" s="56"/>
      <c r="F5" s="56"/>
      <c r="G5" s="42"/>
      <c r="H5" s="43"/>
      <c r="I5" s="41"/>
    </row>
    <row r="7" spans="1:9" ht="15.75" x14ac:dyDescent="0.25">
      <c r="A7" s="3" t="s">
        <v>4</v>
      </c>
      <c r="B7" s="3"/>
      <c r="C7" s="3"/>
      <c r="D7" s="3" t="s">
        <v>5</v>
      </c>
      <c r="E7" s="3"/>
      <c r="F7" s="3"/>
      <c r="G7" s="3"/>
      <c r="H7" s="3"/>
    </row>
    <row r="9" spans="1:9" ht="28.5" x14ac:dyDescent="0.45">
      <c r="A9" s="51" t="s">
        <v>6</v>
      </c>
      <c r="B9" s="52"/>
      <c r="C9" s="52"/>
      <c r="D9" s="52"/>
      <c r="E9" s="52"/>
      <c r="F9" s="52"/>
      <c r="G9" s="52"/>
      <c r="H9" s="53"/>
    </row>
    <row r="10" spans="1:9" s="35" customFormat="1" ht="49.5" x14ac:dyDescent="0.45">
      <c r="A10" s="34"/>
      <c r="B10" s="34"/>
      <c r="C10" s="34"/>
      <c r="D10" s="34"/>
      <c r="E10" s="34"/>
      <c r="F10" s="38" t="s">
        <v>34</v>
      </c>
      <c r="H10" s="38" t="s">
        <v>35</v>
      </c>
    </row>
    <row r="11" spans="1:9" x14ac:dyDescent="0.25">
      <c r="A11" s="4" t="s">
        <v>23</v>
      </c>
      <c r="C11" s="5" t="s">
        <v>7</v>
      </c>
      <c r="D11" s="5"/>
      <c r="E11" s="5"/>
      <c r="F11" s="6"/>
      <c r="H11" s="6"/>
    </row>
    <row r="12" spans="1:9" x14ac:dyDescent="0.25">
      <c r="A12" s="7"/>
      <c r="F12" s="8"/>
      <c r="H12" s="8"/>
    </row>
    <row r="13" spans="1:9" x14ac:dyDescent="0.25">
      <c r="A13" s="9"/>
      <c r="F13" s="10"/>
      <c r="H13" s="10"/>
    </row>
    <row r="14" spans="1:9" x14ac:dyDescent="0.25">
      <c r="A14" s="33" t="s">
        <v>24</v>
      </c>
      <c r="F14" s="10"/>
      <c r="H14" s="10"/>
    </row>
    <row r="15" spans="1:9" x14ac:dyDescent="0.25">
      <c r="A15" s="11" t="s">
        <v>25</v>
      </c>
      <c r="F15" s="6"/>
      <c r="H15" s="6"/>
    </row>
    <row r="16" spans="1:9" x14ac:dyDescent="0.25">
      <c r="A16" s="2" t="s">
        <v>28</v>
      </c>
      <c r="F16" s="6"/>
      <c r="H16" s="6"/>
    </row>
    <row r="17" spans="1:8" x14ac:dyDescent="0.25">
      <c r="A17" s="11" t="s">
        <v>26</v>
      </c>
      <c r="F17" s="6"/>
      <c r="H17" s="6"/>
    </row>
    <row r="18" spans="1:8" ht="15.75" thickBot="1" x14ac:dyDescent="0.3">
      <c r="A18" s="12" t="s">
        <v>27</v>
      </c>
      <c r="F18" s="13">
        <f>IF(SUM(F15:F17)&gt;2500,-((SUM(F15:F17)-2500)*20%+2500*10%),-SUM(F15:F17)*0.1)</f>
        <v>0</v>
      </c>
      <c r="H18" s="13">
        <f>IF(SUM(H15:H17)&gt;2500,-((SUM(H15:H17)-2500)*20%+2500*10%),-SUM(H15:H17)*0.1)</f>
        <v>0</v>
      </c>
    </row>
    <row r="19" spans="1:8" ht="15.75" thickBot="1" x14ac:dyDescent="0.3">
      <c r="A19" s="14" t="s">
        <v>8</v>
      </c>
      <c r="F19" s="15">
        <f>SUM(F11:F18)</f>
        <v>0</v>
      </c>
      <c r="H19" s="15">
        <f>SUM(H11:H18)</f>
        <v>0</v>
      </c>
    </row>
    <row r="21" spans="1:8" s="41" customFormat="1" ht="28.5" x14ac:dyDescent="0.45">
      <c r="A21" s="54" t="s">
        <v>9</v>
      </c>
      <c r="B21" s="54"/>
      <c r="C21" s="54"/>
      <c r="D21" s="54"/>
      <c r="E21" s="54"/>
      <c r="F21" s="54"/>
      <c r="G21" s="54"/>
      <c r="H21" s="54"/>
    </row>
    <row r="22" spans="1:8" s="1" customFormat="1" ht="28.5" x14ac:dyDescent="0.45">
      <c r="A22" s="34"/>
      <c r="B22" s="34"/>
      <c r="C22" s="34"/>
      <c r="D22" s="34"/>
      <c r="E22" s="34"/>
      <c r="F22" s="34"/>
      <c r="G22" s="34"/>
      <c r="H22" s="34"/>
    </row>
    <row r="23" spans="1:8" x14ac:dyDescent="0.25">
      <c r="A23" s="4" t="s">
        <v>10</v>
      </c>
      <c r="B23" s="57" t="s">
        <v>11</v>
      </c>
      <c r="C23" s="48"/>
      <c r="D23" s="48"/>
      <c r="E23" s="48"/>
      <c r="F23" s="44"/>
      <c r="H23" s="44"/>
    </row>
    <row r="24" spans="1:8" x14ac:dyDescent="0.25">
      <c r="A24" s="17"/>
      <c r="B24" s="48" t="s">
        <v>12</v>
      </c>
      <c r="C24" s="48"/>
      <c r="D24" s="48"/>
      <c r="E24" s="48"/>
      <c r="F24" s="16"/>
      <c r="H24" s="16"/>
    </row>
    <row r="25" spans="1:8" x14ac:dyDescent="0.25">
      <c r="A25" s="36" t="s">
        <v>29</v>
      </c>
      <c r="B25" s="48"/>
      <c r="C25" s="48"/>
      <c r="D25" s="48"/>
      <c r="E25" s="48"/>
      <c r="F25" s="16"/>
      <c r="H25" s="16"/>
    </row>
    <row r="26" spans="1:8" x14ac:dyDescent="0.25">
      <c r="A26" s="36" t="s">
        <v>30</v>
      </c>
      <c r="B26" s="48"/>
      <c r="C26" s="48"/>
      <c r="D26" s="48"/>
      <c r="E26" s="48"/>
      <c r="F26" s="16"/>
      <c r="H26" s="16"/>
    </row>
    <row r="27" spans="1:8" x14ac:dyDescent="0.25">
      <c r="A27" s="7" t="s">
        <v>13</v>
      </c>
      <c r="F27" s="16"/>
      <c r="H27" s="16"/>
    </row>
    <row r="28" spans="1:8" x14ac:dyDescent="0.25">
      <c r="A28" s="7" t="s">
        <v>14</v>
      </c>
      <c r="F28" s="16"/>
      <c r="H28" s="16"/>
    </row>
    <row r="29" spans="1:8" x14ac:dyDescent="0.25">
      <c r="A29" s="7" t="s">
        <v>33</v>
      </c>
      <c r="F29" s="16"/>
      <c r="H29" s="16"/>
    </row>
    <row r="30" spans="1:8" x14ac:dyDescent="0.25">
      <c r="A30" s="7" t="s">
        <v>16</v>
      </c>
      <c r="F30" s="16"/>
      <c r="H30" s="16"/>
    </row>
    <row r="31" spans="1:8" x14ac:dyDescent="0.25">
      <c r="A31" s="18"/>
      <c r="F31" s="10"/>
      <c r="H31" s="10"/>
    </row>
    <row r="32" spans="1:8" x14ac:dyDescent="0.25">
      <c r="A32" s="7" t="s">
        <v>15</v>
      </c>
      <c r="F32" s="16"/>
      <c r="H32" s="16"/>
    </row>
    <row r="33" spans="1:8" x14ac:dyDescent="0.25">
      <c r="A33" s="9"/>
      <c r="F33" s="10"/>
      <c r="H33" s="10"/>
    </row>
    <row r="34" spans="1:8" x14ac:dyDescent="0.25">
      <c r="A34" s="7" t="s">
        <v>1</v>
      </c>
      <c r="F34" s="16"/>
      <c r="H34" s="16"/>
    </row>
    <row r="35" spans="1:8" ht="30" x14ac:dyDescent="0.25">
      <c r="A35" s="37" t="s">
        <v>2</v>
      </c>
      <c r="F35" s="16"/>
      <c r="H35" s="16"/>
    </row>
    <row r="36" spans="1:8" x14ac:dyDescent="0.25">
      <c r="A36" s="11"/>
      <c r="F36" s="10"/>
      <c r="H36" s="10"/>
    </row>
    <row r="37" spans="1:8" x14ac:dyDescent="0.25">
      <c r="A37" s="9"/>
      <c r="F37" s="10"/>
      <c r="H37" s="10"/>
    </row>
    <row r="38" spans="1:8" ht="15.75" thickBot="1" x14ac:dyDescent="0.3">
      <c r="A38" s="12"/>
      <c r="F38" s="13"/>
      <c r="H38" s="13"/>
    </row>
    <row r="39" spans="1:8" ht="15.75" thickBot="1" x14ac:dyDescent="0.3">
      <c r="A39" s="14" t="s">
        <v>8</v>
      </c>
      <c r="B39" s="19"/>
      <c r="C39" s="19"/>
      <c r="D39" s="19"/>
      <c r="E39" s="19"/>
      <c r="F39" s="15">
        <f>SUM(F23:F38)</f>
        <v>0</v>
      </c>
      <c r="H39" s="15">
        <f>SUM(H23:H38)</f>
        <v>0</v>
      </c>
    </row>
    <row r="40" spans="1:8" ht="15.75" thickBot="1" x14ac:dyDescent="0.3"/>
    <row r="41" spans="1:8" x14ac:dyDescent="0.25">
      <c r="A41" s="20" t="s">
        <v>17</v>
      </c>
      <c r="B41" s="21"/>
      <c r="D41" s="22" t="s">
        <v>18</v>
      </c>
      <c r="E41" s="23"/>
      <c r="F41" s="24">
        <f>F19</f>
        <v>0</v>
      </c>
      <c r="H41" s="24">
        <f>H19</f>
        <v>0</v>
      </c>
    </row>
    <row r="42" spans="1:8" x14ac:dyDescent="0.25">
      <c r="A42" s="25" t="s">
        <v>19</v>
      </c>
      <c r="B42" s="21"/>
      <c r="D42" s="26" t="s">
        <v>20</v>
      </c>
      <c r="E42" s="27"/>
      <c r="F42" s="28">
        <f>F39</f>
        <v>0</v>
      </c>
      <c r="H42" s="28">
        <f>H39</f>
        <v>0</v>
      </c>
    </row>
    <row r="43" spans="1:8" ht="15.75" thickBot="1" x14ac:dyDescent="0.3">
      <c r="A43" s="29" t="s">
        <v>21</v>
      </c>
      <c r="B43" s="21"/>
      <c r="D43" s="30" t="s">
        <v>22</v>
      </c>
      <c r="E43" s="31"/>
      <c r="F43" s="32">
        <f>F41-F42</f>
        <v>0</v>
      </c>
      <c r="H43" s="32">
        <f>H41-H42</f>
        <v>0</v>
      </c>
    </row>
  </sheetData>
  <mergeCells count="9">
    <mergeCell ref="B25:E25"/>
    <mergeCell ref="B26:E26"/>
    <mergeCell ref="A1:H1"/>
    <mergeCell ref="A2:H2"/>
    <mergeCell ref="A9:H9"/>
    <mergeCell ref="A21:H21"/>
    <mergeCell ref="A5:F5"/>
    <mergeCell ref="B23:E23"/>
    <mergeCell ref="B24:E24"/>
  </mergeCells>
  <pageMargins left="0.70866141732283472" right="0.70866141732283472" top="0.74803149606299213" bottom="0.74803149606299213" header="0.31496062992125984" footer="0.31496062992125984"/>
  <pageSetup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6"/>
  <sheetViews>
    <sheetView workbookViewId="0">
      <selection activeCell="A3" sqref="A3"/>
    </sheetView>
  </sheetViews>
  <sheetFormatPr defaultRowHeight="15" x14ac:dyDescent="0.25"/>
  <cols>
    <col min="1" max="1" width="28" style="2" customWidth="1"/>
    <col min="2" max="5" width="9" style="2"/>
    <col min="6" max="6" width="21.42578125" style="2" customWidth="1"/>
    <col min="8" max="8" width="21.42578125" style="2" customWidth="1"/>
  </cols>
  <sheetData>
    <row r="1" spans="1:9" ht="36" x14ac:dyDescent="0.55000000000000004">
      <c r="A1" s="49" t="s">
        <v>0</v>
      </c>
      <c r="B1" s="50"/>
      <c r="C1" s="50"/>
      <c r="D1" s="50"/>
      <c r="E1" s="50"/>
      <c r="F1" s="50"/>
      <c r="G1" s="50"/>
      <c r="H1" s="50"/>
    </row>
    <row r="2" spans="1:9" ht="36" x14ac:dyDescent="0.55000000000000004">
      <c r="A2" s="49" t="s">
        <v>32</v>
      </c>
      <c r="B2" s="50"/>
      <c r="C2" s="50"/>
      <c r="D2" s="50"/>
      <c r="E2" s="50"/>
      <c r="F2" s="50"/>
      <c r="G2" s="50"/>
      <c r="H2" s="50"/>
    </row>
    <row r="3" spans="1:9" s="35" customFormat="1" ht="36" x14ac:dyDescent="0.55000000000000004">
      <c r="A3" s="39"/>
      <c r="B3" s="39"/>
      <c r="C3" s="39"/>
      <c r="D3" s="39"/>
      <c r="E3" s="39"/>
      <c r="F3" s="39"/>
      <c r="G3" s="39"/>
      <c r="H3" s="39"/>
    </row>
    <row r="4" spans="1:9" x14ac:dyDescent="0.25">
      <c r="A4" s="40" t="s">
        <v>31</v>
      </c>
    </row>
    <row r="5" spans="1:9" ht="23.25" x14ac:dyDescent="0.35">
      <c r="A5" s="55" t="s">
        <v>3</v>
      </c>
      <c r="B5" s="56"/>
      <c r="C5" s="56"/>
      <c r="D5" s="56"/>
      <c r="E5" s="56"/>
      <c r="F5" s="56"/>
      <c r="G5" s="42"/>
      <c r="H5" s="43"/>
      <c r="I5" s="41"/>
    </row>
    <row r="7" spans="1:9" ht="15.75" x14ac:dyDescent="0.25">
      <c r="A7" s="3" t="s">
        <v>4</v>
      </c>
      <c r="B7" s="3"/>
      <c r="C7" s="3"/>
      <c r="D7" s="3" t="s">
        <v>5</v>
      </c>
      <c r="E7" s="3"/>
      <c r="F7" s="3"/>
      <c r="G7" s="3"/>
      <c r="H7" s="3"/>
    </row>
    <row r="9" spans="1:9" ht="28.5" x14ac:dyDescent="0.45">
      <c r="A9" s="51" t="s">
        <v>6</v>
      </c>
      <c r="B9" s="52"/>
      <c r="C9" s="52"/>
      <c r="D9" s="52"/>
      <c r="E9" s="52"/>
      <c r="F9" s="52"/>
      <c r="G9" s="52"/>
      <c r="H9" s="53"/>
    </row>
    <row r="10" spans="1:9" s="35" customFormat="1" ht="49.5" x14ac:dyDescent="0.45">
      <c r="A10" s="34"/>
      <c r="B10" s="34"/>
      <c r="C10" s="34"/>
      <c r="D10" s="34"/>
      <c r="E10" s="34"/>
      <c r="F10" s="38" t="s">
        <v>34</v>
      </c>
      <c r="H10" s="38" t="s">
        <v>35</v>
      </c>
    </row>
    <row r="11" spans="1:9" x14ac:dyDescent="0.25">
      <c r="A11" s="7" t="s">
        <v>23</v>
      </c>
      <c r="C11" s="5" t="s">
        <v>36</v>
      </c>
      <c r="D11" s="5"/>
      <c r="E11" s="5"/>
      <c r="F11" s="45">
        <v>1500</v>
      </c>
      <c r="H11" s="6"/>
    </row>
    <row r="12" spans="1:9" x14ac:dyDescent="0.25">
      <c r="A12" s="7"/>
      <c r="F12" s="46"/>
      <c r="H12" s="8"/>
    </row>
    <row r="13" spans="1:9" x14ac:dyDescent="0.25">
      <c r="A13" s="9"/>
      <c r="F13" s="47"/>
      <c r="H13" s="10"/>
    </row>
    <row r="14" spans="1:9" x14ac:dyDescent="0.25">
      <c r="A14" s="33" t="s">
        <v>24</v>
      </c>
      <c r="F14" s="47"/>
      <c r="H14" s="10"/>
    </row>
    <row r="15" spans="1:9" x14ac:dyDescent="0.25">
      <c r="A15" s="11" t="s">
        <v>37</v>
      </c>
      <c r="F15" s="45">
        <v>2000</v>
      </c>
      <c r="H15" s="6"/>
    </row>
    <row r="16" spans="1:9" x14ac:dyDescent="0.25">
      <c r="A16" s="11" t="s">
        <v>28</v>
      </c>
      <c r="F16" s="45"/>
      <c r="H16" s="6"/>
    </row>
    <row r="17" spans="1:8" x14ac:dyDescent="0.25">
      <c r="A17" s="11" t="s">
        <v>26</v>
      </c>
      <c r="F17" s="45">
        <v>1000</v>
      </c>
      <c r="H17" s="6"/>
    </row>
    <row r="18" spans="1:8" ht="15.75" thickBot="1" x14ac:dyDescent="0.3">
      <c r="A18" s="12" t="s">
        <v>27</v>
      </c>
      <c r="F18" s="13">
        <f>IF(SUM(F15:F17)&gt;2500,-((SUM(F15:F17)-2500)*20%+2500*10%),-SUM(F15:F17)*0.1)</f>
        <v>-350</v>
      </c>
      <c r="H18" s="13">
        <f>IF(SUM(H15:H17)&gt;2500,-((SUM(H15:H17)-2500)*20%+2500*10%),-SUM(H15:H17)*0.1)</f>
        <v>0</v>
      </c>
    </row>
    <row r="19" spans="1:8" ht="15.75" thickBot="1" x14ac:dyDescent="0.3">
      <c r="A19" s="14" t="s">
        <v>8</v>
      </c>
      <c r="F19" s="15">
        <f>SUM(F11:F18)</f>
        <v>4150</v>
      </c>
      <c r="H19" s="15">
        <f>SUM(H11:H18)</f>
        <v>0</v>
      </c>
    </row>
    <row r="21" spans="1:8" s="41" customFormat="1" ht="28.5" x14ac:dyDescent="0.45">
      <c r="A21" s="54" t="s">
        <v>9</v>
      </c>
      <c r="B21" s="54"/>
      <c r="C21" s="54"/>
      <c r="D21" s="54"/>
      <c r="E21" s="54"/>
      <c r="F21" s="54"/>
      <c r="G21" s="54"/>
      <c r="H21" s="54"/>
    </row>
    <row r="22" spans="1:8" s="1" customFormat="1" ht="28.5" x14ac:dyDescent="0.45">
      <c r="A22" s="34"/>
      <c r="B22" s="34"/>
      <c r="C22" s="34"/>
      <c r="D22" s="34"/>
      <c r="E22" s="34"/>
      <c r="F22" s="34"/>
      <c r="G22" s="34"/>
      <c r="H22" s="34"/>
    </row>
    <row r="23" spans="1:8" x14ac:dyDescent="0.25">
      <c r="A23" s="7" t="s">
        <v>10</v>
      </c>
      <c r="B23" s="57" t="s">
        <v>38</v>
      </c>
      <c r="C23" s="48"/>
      <c r="D23" s="48"/>
      <c r="E23" s="48"/>
      <c r="F23" s="44">
        <v>1200</v>
      </c>
      <c r="H23" s="44"/>
    </row>
    <row r="24" spans="1:8" x14ac:dyDescent="0.25">
      <c r="A24" s="17"/>
      <c r="B24" s="48" t="s">
        <v>39</v>
      </c>
      <c r="C24" s="48"/>
      <c r="D24" s="48"/>
      <c r="E24" s="48"/>
      <c r="F24" s="16">
        <v>900</v>
      </c>
      <c r="H24" s="16"/>
    </row>
    <row r="25" spans="1:8" x14ac:dyDescent="0.25">
      <c r="A25" s="36" t="s">
        <v>29</v>
      </c>
      <c r="B25" s="48" t="s">
        <v>40</v>
      </c>
      <c r="C25" s="48"/>
      <c r="D25" s="48"/>
      <c r="E25" s="48"/>
      <c r="F25" s="16">
        <v>150</v>
      </c>
      <c r="H25" s="16"/>
    </row>
    <row r="26" spans="1:8" x14ac:dyDescent="0.25">
      <c r="A26" s="36" t="s">
        <v>30</v>
      </c>
      <c r="B26" s="48" t="s">
        <v>41</v>
      </c>
      <c r="C26" s="48"/>
      <c r="D26" s="48"/>
      <c r="E26" s="48"/>
      <c r="F26" s="16">
        <v>500</v>
      </c>
      <c r="H26" s="16"/>
    </row>
    <row r="27" spans="1:8" x14ac:dyDescent="0.25">
      <c r="A27" s="7" t="s">
        <v>13</v>
      </c>
      <c r="F27" s="16">
        <v>200</v>
      </c>
      <c r="H27" s="16"/>
    </row>
    <row r="28" spans="1:8" x14ac:dyDescent="0.25">
      <c r="A28" s="7" t="s">
        <v>14</v>
      </c>
      <c r="F28" s="16">
        <v>50</v>
      </c>
      <c r="H28" s="16"/>
    </row>
    <row r="29" spans="1:8" x14ac:dyDescent="0.25">
      <c r="A29" s="7" t="s">
        <v>33</v>
      </c>
      <c r="B29" s="2" t="s">
        <v>42</v>
      </c>
      <c r="F29" s="16">
        <v>150</v>
      </c>
      <c r="H29" s="16"/>
    </row>
    <row r="30" spans="1:8" x14ac:dyDescent="0.25">
      <c r="A30" s="7" t="s">
        <v>16</v>
      </c>
      <c r="B30" s="2" t="s">
        <v>43</v>
      </c>
      <c r="F30" s="16">
        <v>750</v>
      </c>
      <c r="H30" s="16"/>
    </row>
    <row r="31" spans="1:8" x14ac:dyDescent="0.25">
      <c r="A31" s="18"/>
      <c r="F31" s="10"/>
      <c r="H31" s="10"/>
    </row>
    <row r="32" spans="1:8" x14ac:dyDescent="0.25">
      <c r="A32" s="7" t="s">
        <v>15</v>
      </c>
      <c r="F32" s="16">
        <v>45</v>
      </c>
      <c r="H32" s="16"/>
    </row>
    <row r="33" spans="1:8" x14ac:dyDescent="0.25">
      <c r="A33" s="9"/>
      <c r="F33" s="10"/>
      <c r="H33" s="10"/>
    </row>
    <row r="34" spans="1:8" x14ac:dyDescent="0.25">
      <c r="A34" s="7" t="s">
        <v>1</v>
      </c>
      <c r="F34" s="16">
        <v>950</v>
      </c>
      <c r="H34" s="16"/>
    </row>
    <row r="35" spans="1:8" ht="30" x14ac:dyDescent="0.25">
      <c r="A35" s="37" t="s">
        <v>2</v>
      </c>
      <c r="F35" s="16">
        <v>-950</v>
      </c>
      <c r="H35" s="16"/>
    </row>
    <row r="36" spans="1:8" x14ac:dyDescent="0.25">
      <c r="A36" s="11"/>
      <c r="F36" s="10"/>
      <c r="H36" s="10"/>
    </row>
    <row r="37" spans="1:8" x14ac:dyDescent="0.25">
      <c r="A37" s="9"/>
      <c r="F37" s="10"/>
      <c r="H37" s="10"/>
    </row>
    <row r="38" spans="1:8" ht="15.75" thickBot="1" x14ac:dyDescent="0.3">
      <c r="A38" s="12"/>
      <c r="F38" s="13"/>
      <c r="H38" s="13"/>
    </row>
    <row r="39" spans="1:8" ht="15.75" thickBot="1" x14ac:dyDescent="0.3">
      <c r="A39" s="14" t="s">
        <v>8</v>
      </c>
      <c r="B39" s="19"/>
      <c r="C39" s="19"/>
      <c r="D39" s="19"/>
      <c r="E39" s="19"/>
      <c r="F39" s="15">
        <f>SUM(F23:F38)</f>
        <v>3945</v>
      </c>
      <c r="H39" s="15">
        <f>SUM(H23:H38)</f>
        <v>0</v>
      </c>
    </row>
    <row r="40" spans="1:8" ht="15.75" thickBot="1" x14ac:dyDescent="0.3"/>
    <row r="41" spans="1:8" x14ac:dyDescent="0.25">
      <c r="A41" s="20" t="s">
        <v>17</v>
      </c>
      <c r="B41" s="21"/>
      <c r="D41" s="22" t="s">
        <v>18</v>
      </c>
      <c r="E41" s="23"/>
      <c r="F41" s="24">
        <f>F19</f>
        <v>4150</v>
      </c>
      <c r="H41" s="24">
        <f>H19</f>
        <v>0</v>
      </c>
    </row>
    <row r="42" spans="1:8" x14ac:dyDescent="0.25">
      <c r="A42" s="25" t="s">
        <v>19</v>
      </c>
      <c r="B42" s="21"/>
      <c r="D42" s="26" t="s">
        <v>20</v>
      </c>
      <c r="E42" s="27"/>
      <c r="F42" s="28">
        <f>F39</f>
        <v>3945</v>
      </c>
      <c r="H42" s="28">
        <f>H39</f>
        <v>0</v>
      </c>
    </row>
    <row r="43" spans="1:8" ht="15.75" thickBot="1" x14ac:dyDescent="0.3">
      <c r="A43" s="29" t="s">
        <v>21</v>
      </c>
      <c r="B43" s="21"/>
      <c r="D43" s="30" t="s">
        <v>22</v>
      </c>
      <c r="E43" s="31"/>
      <c r="F43" s="32">
        <f>F41-F42</f>
        <v>205</v>
      </c>
      <c r="H43" s="32">
        <f>H41-H42</f>
        <v>0</v>
      </c>
    </row>
    <row r="46" spans="1:8" x14ac:dyDescent="0.25">
      <c r="B46" s="2" t="s">
        <v>44</v>
      </c>
    </row>
  </sheetData>
  <mergeCells count="9">
    <mergeCell ref="B24:E24"/>
    <mergeCell ref="B25:E25"/>
    <mergeCell ref="B26:E26"/>
    <mergeCell ref="A1:H1"/>
    <mergeCell ref="A2:H2"/>
    <mergeCell ref="A5:F5"/>
    <mergeCell ref="A9:H9"/>
    <mergeCell ref="A21:H21"/>
    <mergeCell ref="B23:E23"/>
  </mergeCells>
  <pageMargins left="0.70866141732283472" right="0.70866141732283472" top="0.74803149606299213" bottom="0.74803149606299213" header="0.31496062992125984" footer="0.31496062992125984"/>
  <pageSetup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Team Budget and Summary</vt:lpstr>
      <vt:lpstr>Example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Roseanne</dc:creator>
  <cp:lastModifiedBy>5currie</cp:lastModifiedBy>
  <cp:lastPrinted>2016-09-28T05:10:11Z</cp:lastPrinted>
  <dcterms:created xsi:type="dcterms:W3CDTF">2012-02-25T06:18:55Z</dcterms:created>
  <dcterms:modified xsi:type="dcterms:W3CDTF">2016-09-29T03:49:49Z</dcterms:modified>
</cp:coreProperties>
</file>