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tpattison\Desktop\"/>
    </mc:Choice>
  </mc:AlternateContent>
  <xr:revisionPtr revIDLastSave="0" documentId="8_{9F8638A5-AFFF-4A7F-933C-F6280D32F75A}" xr6:coauthVersionLast="47" xr6:coauthVersionMax="47" xr10:uidLastSave="{00000000-0000-0000-0000-000000000000}"/>
  <bookViews>
    <workbookView xWindow="2652" yWindow="2652" windowWidth="17280" windowHeight="8964" xr2:uid="{00000000-000D-0000-FFFF-FFFF00000000}"/>
  </bookViews>
  <sheets>
    <sheet name="Team Budget and Summary" sheetId="1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H42" i="2" s="1"/>
  <c r="F39" i="2"/>
  <c r="F42" i="2" s="1"/>
  <c r="H18" i="2"/>
  <c r="H19" i="2" s="1"/>
  <c r="H41" i="2" s="1"/>
  <c r="H43" i="2" s="1"/>
  <c r="F18" i="2"/>
  <c r="F19" i="2" s="1"/>
  <c r="F41" i="2" s="1"/>
  <c r="F43" i="2" s="1"/>
  <c r="H39" i="1"/>
  <c r="H42" i="1" s="1"/>
  <c r="F39" i="1"/>
  <c r="F42" i="1" s="1"/>
  <c r="H18" i="1"/>
  <c r="H19" i="1" s="1"/>
  <c r="H41" i="1" s="1"/>
  <c r="H43" i="1" s="1"/>
  <c r="F18" i="1"/>
  <c r="F19" i="1" s="1"/>
  <c r="F41" i="1" s="1"/>
  <c r="F43" i="1" s="1"/>
</calcChain>
</file>

<file path=xl/sharedStrings.xml><?xml version="1.0" encoding="utf-8"?>
<sst xmlns="http://schemas.openxmlformats.org/spreadsheetml/2006/main" count="79" uniqueCount="45">
  <si>
    <t>CNN Spurs Minor Hockey Association</t>
  </si>
  <si>
    <t>Team Budget and Financial Summary</t>
  </si>
  <si>
    <t>Submit with Fundraising Application by October 15 (November 15 Initiation)</t>
  </si>
  <si>
    <t>TEAM NAME:</t>
  </si>
  <si>
    <t>Submitted by: _____________________</t>
  </si>
  <si>
    <t>Email Address:  _____________________</t>
  </si>
  <si>
    <t>INCOME</t>
  </si>
  <si>
    <r>
      <rPr>
        <sz val="22"/>
        <color indexed="8"/>
        <rFont val="Calibri"/>
      </rPr>
      <t xml:space="preserve">BUDGET   </t>
    </r>
    <r>
      <rPr>
        <sz val="14"/>
        <color indexed="11"/>
        <rFont val="Calibri"/>
      </rPr>
      <t xml:space="preserve"> (Due Oct 15)</t>
    </r>
  </si>
  <si>
    <r>
      <rPr>
        <sz val="22"/>
        <color indexed="8"/>
        <rFont val="Calibri"/>
      </rPr>
      <t xml:space="preserve">ACTUAL   </t>
    </r>
    <r>
      <rPr>
        <sz val="14"/>
        <color indexed="8"/>
        <rFont val="Calibri"/>
      </rPr>
      <t xml:space="preserve"> </t>
    </r>
    <r>
      <rPr>
        <sz val="14"/>
        <color indexed="11"/>
        <rFont val="Calibri"/>
      </rPr>
      <t>(Due April 10)</t>
    </r>
  </si>
  <si>
    <t>PLAYER FEES / START UP FUND</t>
  </si>
  <si>
    <t xml:space="preserve">             ( _____ players @ $ ______ each)</t>
  </si>
  <si>
    <t>FUNDRAISING</t>
  </si>
  <si>
    <t>Event</t>
  </si>
  <si>
    <t>Event 2 (if applicable)</t>
  </si>
  <si>
    <t>Donations</t>
  </si>
  <si>
    <t>Fundraising fee</t>
  </si>
  <si>
    <t>TOTAL</t>
  </si>
  <si>
    <t>EXPENSES</t>
  </si>
  <si>
    <t>TOURNAMENT ENTRY FEES</t>
  </si>
  <si>
    <r>
      <rPr>
        <sz val="8"/>
        <color indexed="8"/>
        <rFont val="Calibri"/>
      </rPr>
      <t xml:space="preserve">    Tournament Location (</t>
    </r>
    <r>
      <rPr>
        <b/>
        <sz val="8"/>
        <color indexed="8"/>
        <rFont val="Calibri"/>
      </rPr>
      <t>&gt;150 km</t>
    </r>
    <r>
      <rPr>
        <sz val="8"/>
        <color indexed="8"/>
        <rFont val="Calibri"/>
      </rPr>
      <t>): ________________</t>
    </r>
  </si>
  <si>
    <r>
      <rPr>
        <sz val="8"/>
        <color indexed="8"/>
        <rFont val="Calibri"/>
      </rPr>
      <t xml:space="preserve">    Tournament Location </t>
    </r>
    <r>
      <rPr>
        <b/>
        <sz val="8"/>
        <color indexed="8"/>
        <rFont val="Calibri"/>
      </rPr>
      <t>(&gt;150 km</t>
    </r>
    <r>
      <rPr>
        <sz val="8"/>
        <color indexed="8"/>
        <rFont val="Calibri"/>
      </rPr>
      <t>): ________________</t>
    </r>
  </si>
  <si>
    <t>ADDITIONAL ICE PURCHASED</t>
  </si>
  <si>
    <t>PLAYER DEVELOMENT</t>
  </si>
  <si>
    <t>COACHES' GIFTS</t>
  </si>
  <si>
    <t>SPONSORSHIP PHOTO</t>
  </si>
  <si>
    <t>TEAM FUNCTION (as approved)</t>
  </si>
  <si>
    <t>TRAVEL (ie - BUS)</t>
  </si>
  <si>
    <t>BANK CHARGES</t>
  </si>
  <si>
    <t>Referee fees paid</t>
  </si>
  <si>
    <t>Referee fees reimbursed (enter as a negative)</t>
  </si>
  <si>
    <t>**all blue shaded cells require completion</t>
  </si>
  <si>
    <t>Total Income:</t>
  </si>
  <si>
    <t>**use all other cells where applicable</t>
  </si>
  <si>
    <t>Total Expense:</t>
  </si>
  <si>
    <t>**electronic completion will autofill totals</t>
  </si>
  <si>
    <t>Profit (Loss):</t>
  </si>
  <si>
    <t xml:space="preserve">             ( ____15 players @ $ _____100_ each)</t>
  </si>
  <si>
    <t>Bottle Drive</t>
  </si>
  <si>
    <r>
      <rPr>
        <sz val="8"/>
        <color indexed="8"/>
        <rFont val="Calibri"/>
      </rPr>
      <t xml:space="preserve">    Tournament Location (</t>
    </r>
    <r>
      <rPr>
        <b/>
        <sz val="8"/>
        <color indexed="8"/>
        <rFont val="Calibri"/>
      </rPr>
      <t>&gt;150 km</t>
    </r>
    <r>
      <rPr>
        <sz val="8"/>
        <color indexed="8"/>
        <rFont val="Calibri"/>
      </rPr>
      <t>): _Rocky Mountain House</t>
    </r>
  </si>
  <si>
    <r>
      <rPr>
        <sz val="8"/>
        <color indexed="8"/>
        <rFont val="Calibri"/>
      </rPr>
      <t xml:space="preserve">    Tournament Location </t>
    </r>
    <r>
      <rPr>
        <b/>
        <sz val="8"/>
        <color indexed="8"/>
        <rFont val="Calibri"/>
      </rPr>
      <t>(&lt;150 km</t>
    </r>
    <r>
      <rPr>
        <sz val="8"/>
        <color indexed="8"/>
        <rFont val="Calibri"/>
      </rPr>
      <t>): _Vegreville____________</t>
    </r>
  </si>
  <si>
    <t>Extra practice</t>
  </si>
  <si>
    <t>Base Shooting Sessions</t>
  </si>
  <si>
    <t>Tournament pizza party</t>
  </si>
  <si>
    <t>Provincial playdowns</t>
  </si>
  <si>
    <t>Extra fees to be returned to parents as return of start up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</si>
</sst>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indexed="8"/>
      <name val="Calibri"/>
    </font>
    <font>
      <sz val="14"/>
      <color indexed="8"/>
      <name val="Calibri"/>
    </font>
    <font>
      <b/>
      <sz val="28"/>
      <color indexed="9"/>
      <name val="Calibri"/>
    </font>
    <font>
      <i/>
      <sz val="11"/>
      <color indexed="11"/>
      <name val="Calibri"/>
    </font>
    <font>
      <sz val="18"/>
      <color indexed="8"/>
      <name val="Calibri"/>
    </font>
    <font>
      <sz val="12"/>
      <color indexed="8"/>
      <name val="Calibri"/>
    </font>
    <font>
      <sz val="22"/>
      <color indexed="8"/>
      <name val="Calibri"/>
    </font>
    <font>
      <sz val="14"/>
      <color indexed="11"/>
      <name val="Calibri"/>
    </font>
    <font>
      <b/>
      <i/>
      <sz val="11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b/>
      <sz val="8"/>
      <color indexed="8"/>
      <name val="Calibri"/>
    </font>
    <font>
      <sz val="11"/>
      <color indexed="11"/>
      <name val="Calibri"/>
    </font>
    <font>
      <sz val="7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4">
    <border>
      <left/>
      <right/>
      <top/>
      <bottom/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 applyFont="1" applyAlignment="1"/>
    <xf numFmtId="0" fontId="0" fillId="0" borderId="0" xfId="0" applyNumberFormat="1" applyFont="1" applyAlignment="1"/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3" fillId="3" borderId="6" xfId="0" applyNumberFormat="1" applyFont="1" applyFill="1" applyBorder="1" applyAlignment="1"/>
    <xf numFmtId="0" fontId="0" fillId="3" borderId="6" xfId="0" applyFont="1" applyFill="1" applyBorder="1" applyAlignment="1"/>
    <xf numFmtId="0" fontId="0" fillId="0" borderId="6" xfId="0" applyFont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0" fillId="3" borderId="10" xfId="0" applyFont="1" applyFill="1" applyBorder="1" applyAlignment="1"/>
    <xf numFmtId="0" fontId="0" fillId="0" borderId="10" xfId="0" applyFont="1" applyBorder="1" applyAlignment="1"/>
    <xf numFmtId="49" fontId="5" fillId="4" borderId="11" xfId="0" applyNumberFormat="1" applyFont="1" applyFill="1" applyBorder="1" applyAlignment="1"/>
    <xf numFmtId="0" fontId="5" fillId="4" borderId="4" xfId="0" applyFont="1" applyFill="1" applyBorder="1" applyAlignment="1"/>
    <xf numFmtId="49" fontId="5" fillId="4" borderId="4" xfId="0" applyNumberFormat="1" applyFont="1" applyFill="1" applyBorder="1" applyAlignment="1"/>
    <xf numFmtId="0" fontId="0" fillId="3" borderId="12" xfId="0" applyFont="1" applyFill="1" applyBorder="1" applyAlignment="1"/>
    <xf numFmtId="0" fontId="0" fillId="0" borderId="12" xfId="0" applyFont="1" applyBorder="1" applyAlignment="1"/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 wrapText="1"/>
    </xf>
    <xf numFmtId="0" fontId="0" fillId="0" borderId="13" xfId="0" applyFont="1" applyBorder="1" applyAlignment="1"/>
    <xf numFmtId="49" fontId="8" fillId="6" borderId="14" xfId="0" applyNumberFormat="1" applyFont="1" applyFill="1" applyBorder="1" applyAlignment="1"/>
    <xf numFmtId="0" fontId="0" fillId="3" borderId="15" xfId="0" applyFont="1" applyFill="1" applyBorder="1" applyAlignment="1"/>
    <xf numFmtId="49" fontId="9" fillId="3" borderId="16" xfId="0" applyNumberFormat="1" applyFont="1" applyFill="1" applyBorder="1" applyAlignment="1"/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164" fontId="8" fillId="4" borderId="14" xfId="0" applyNumberFormat="1" applyFont="1" applyFill="1" applyBorder="1" applyAlignment="1"/>
    <xf numFmtId="0" fontId="0" fillId="0" borderId="18" xfId="0" applyFont="1" applyBorder="1" applyAlignment="1"/>
    <xf numFmtId="0" fontId="8" fillId="6" borderId="19" xfId="0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164" fontId="8" fillId="4" borderId="19" xfId="0" applyNumberFormat="1" applyFont="1" applyFill="1" applyBorder="1" applyAlignment="1"/>
    <xf numFmtId="0" fontId="0" fillId="3" borderId="19" xfId="0" applyFont="1" applyFill="1" applyBorder="1" applyAlignment="1"/>
    <xf numFmtId="164" fontId="0" fillId="3" borderId="19" xfId="0" applyNumberFormat="1" applyFont="1" applyFill="1" applyBorder="1" applyAlignment="1"/>
    <xf numFmtId="49" fontId="10" fillId="3" borderId="19" xfId="0" applyNumberFormat="1" applyFont="1" applyFill="1" applyBorder="1" applyAlignment="1"/>
    <xf numFmtId="49" fontId="0" fillId="3" borderId="19" xfId="0" applyNumberFormat="1" applyFont="1" applyFill="1" applyBorder="1" applyAlignment="1"/>
    <xf numFmtId="49" fontId="0" fillId="3" borderId="20" xfId="0" applyNumberFormat="1" applyFont="1" applyFill="1" applyBorder="1" applyAlignment="1"/>
    <xf numFmtId="49" fontId="0" fillId="3" borderId="21" xfId="0" applyNumberFormat="1" applyFont="1" applyFill="1" applyBorder="1" applyAlignment="1"/>
    <xf numFmtId="164" fontId="0" fillId="3" borderId="21" xfId="0" applyNumberFormat="1" applyFont="1" applyFill="1" applyBorder="1" applyAlignment="1"/>
    <xf numFmtId="49" fontId="8" fillId="3" borderId="22" xfId="0" applyNumberFormat="1" applyFont="1" applyFill="1" applyBorder="1" applyAlignment="1"/>
    <xf numFmtId="0" fontId="0" fillId="3" borderId="23" xfId="0" applyFont="1" applyFill="1" applyBorder="1" applyAlignment="1"/>
    <xf numFmtId="0" fontId="0" fillId="3" borderId="24" xfId="0" applyFont="1" applyFill="1" applyBorder="1" applyAlignment="1"/>
    <xf numFmtId="164" fontId="8" fillId="3" borderId="22" xfId="0" applyNumberFormat="1" applyFont="1" applyFill="1" applyBorder="1" applyAlignment="1"/>
    <xf numFmtId="0" fontId="0" fillId="0" borderId="25" xfId="0" applyFont="1" applyBorder="1" applyAlignment="1"/>
    <xf numFmtId="0" fontId="0" fillId="3" borderId="26" xfId="0" applyFont="1" applyFill="1" applyBorder="1" applyAlignment="1"/>
    <xf numFmtId="0" fontId="0" fillId="3" borderId="27" xfId="0" applyFont="1" applyFill="1" applyBorder="1" applyAlignment="1"/>
    <xf numFmtId="0" fontId="0" fillId="0" borderId="27" xfId="0" applyFont="1" applyBorder="1" applyAlignment="1"/>
    <xf numFmtId="0" fontId="6" fillId="3" borderId="2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0" fillId="4" borderId="14" xfId="0" applyNumberFormat="1" applyFont="1" applyFill="1" applyBorder="1" applyAlignment="1"/>
    <xf numFmtId="0" fontId="0" fillId="6" borderId="19" xfId="0" applyFont="1" applyFill="1" applyBorder="1" applyAlignment="1"/>
    <xf numFmtId="164" fontId="0" fillId="4" borderId="19" xfId="0" applyNumberFormat="1" applyFont="1" applyFill="1" applyBorder="1" applyAlignment="1"/>
    <xf numFmtId="49" fontId="8" fillId="6" borderId="19" xfId="0" applyNumberFormat="1" applyFont="1" applyFill="1" applyBorder="1" applyAlignment="1"/>
    <xf numFmtId="49" fontId="8" fillId="6" borderId="19" xfId="0" applyNumberFormat="1" applyFont="1" applyFill="1" applyBorder="1" applyAlignment="1">
      <alignment wrapText="1"/>
    </xf>
    <xf numFmtId="0" fontId="0" fillId="3" borderId="21" xfId="0" applyFont="1" applyFill="1" applyBorder="1" applyAlignment="1"/>
    <xf numFmtId="0" fontId="12" fillId="3" borderId="23" xfId="0" applyFont="1" applyFill="1" applyBorder="1" applyAlignment="1"/>
    <xf numFmtId="0" fontId="12" fillId="3" borderId="16" xfId="0" applyFont="1" applyFill="1" applyBorder="1" applyAlignment="1"/>
    <xf numFmtId="0" fontId="12" fillId="3" borderId="24" xfId="0" applyFont="1" applyFill="1" applyBorder="1" applyAlignment="1"/>
    <xf numFmtId="0" fontId="0" fillId="3" borderId="29" xfId="0" applyFont="1" applyFill="1" applyBorder="1" applyAlignment="1"/>
    <xf numFmtId="0" fontId="0" fillId="3" borderId="30" xfId="0" applyFont="1" applyFill="1" applyBorder="1" applyAlignment="1"/>
    <xf numFmtId="0" fontId="0" fillId="3" borderId="31" xfId="0" applyFont="1" applyFill="1" applyBorder="1" applyAlignment="1"/>
    <xf numFmtId="0" fontId="0" fillId="0" borderId="16" xfId="0" applyFont="1" applyBorder="1" applyAlignment="1"/>
    <xf numFmtId="49" fontId="13" fillId="4" borderId="32" xfId="0" applyNumberFormat="1" applyFont="1" applyFill="1" applyBorder="1" applyAlignment="1"/>
    <xf numFmtId="0" fontId="13" fillId="3" borderId="15" xfId="0" applyFont="1" applyFill="1" applyBorder="1" applyAlignment="1"/>
    <xf numFmtId="49" fontId="8" fillId="3" borderId="33" xfId="0" applyNumberFormat="1" applyFont="1" applyFill="1" applyBorder="1" applyAlignment="1"/>
    <xf numFmtId="0" fontId="8" fillId="3" borderId="34" xfId="0" applyFont="1" applyFill="1" applyBorder="1" applyAlignment="1"/>
    <xf numFmtId="164" fontId="0" fillId="3" borderId="35" xfId="0" applyNumberFormat="1" applyFont="1" applyFill="1" applyBorder="1" applyAlignment="1"/>
    <xf numFmtId="0" fontId="0" fillId="0" borderId="23" xfId="0" applyFont="1" applyBorder="1" applyAlignment="1"/>
    <xf numFmtId="49" fontId="13" fillId="4" borderId="36" xfId="0" applyNumberFormat="1" applyFont="1" applyFill="1" applyBorder="1" applyAlignment="1"/>
    <xf numFmtId="49" fontId="8" fillId="3" borderId="37" xfId="0" applyNumberFormat="1" applyFont="1" applyFill="1" applyBorder="1" applyAlignment="1"/>
    <xf numFmtId="0" fontId="8" fillId="3" borderId="27" xfId="0" applyFont="1" applyFill="1" applyBorder="1" applyAlignment="1"/>
    <xf numFmtId="164" fontId="0" fillId="3" borderId="38" xfId="0" applyNumberFormat="1" applyFont="1" applyFill="1" applyBorder="1" applyAlignment="1"/>
    <xf numFmtId="49" fontId="13" fillId="4" borderId="14" xfId="0" applyNumberFormat="1" applyFont="1" applyFill="1" applyBorder="1" applyAlignment="1"/>
    <xf numFmtId="49" fontId="8" fillId="7" borderId="39" xfId="0" applyNumberFormat="1" applyFont="1" applyFill="1" applyBorder="1" applyAlignment="1"/>
    <xf numFmtId="0" fontId="8" fillId="7" borderId="40" xfId="0" applyFont="1" applyFill="1" applyBorder="1" applyAlignment="1"/>
    <xf numFmtId="164" fontId="8" fillId="7" borderId="41" xfId="0" applyNumberFormat="1" applyFont="1" applyFill="1" applyBorder="1" applyAlignment="1"/>
    <xf numFmtId="0" fontId="0" fillId="0" borderId="42" xfId="0" applyFont="1" applyBorder="1" applyAlignment="1"/>
    <xf numFmtId="0" fontId="0" fillId="0" borderId="0" xfId="0" applyNumberFormat="1" applyFont="1" applyAlignment="1"/>
    <xf numFmtId="0" fontId="0" fillId="0" borderId="43" xfId="0" applyFont="1" applyBorder="1" applyAlignment="1"/>
    <xf numFmtId="0" fontId="0" fillId="0" borderId="15" xfId="0" applyFont="1" applyBorder="1" applyAlignment="1"/>
    <xf numFmtId="0" fontId="6" fillId="3" borderId="2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0" fillId="3" borderId="15" xfId="0" applyNumberFormat="1" applyFont="1" applyFill="1" applyBorder="1" applyAlignment="1"/>
    <xf numFmtId="0" fontId="0" fillId="3" borderId="13" xfId="0" applyFont="1" applyFill="1" applyBorder="1" applyAlignment="1"/>
    <xf numFmtId="0" fontId="0" fillId="3" borderId="34" xfId="0" applyFont="1" applyFill="1" applyBorder="1" applyAlignment="1"/>
    <xf numFmtId="49" fontId="0" fillId="3" borderId="16" xfId="0" applyNumberFormat="1" applyFont="1" applyFill="1" applyBorder="1" applyAlignment="1"/>
    <xf numFmtId="0" fontId="9" fillId="3" borderId="15" xfId="0" applyFont="1" applyFill="1" applyBorder="1" applyAlignment="1"/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49" fontId="4" fillId="4" borderId="7" xfId="0" applyNumberFormat="1" applyFont="1" applyFill="1" applyBorder="1" applyAlignment="1"/>
    <xf numFmtId="0" fontId="0" fillId="4" borderId="8" xfId="0" applyFont="1" applyFill="1" applyBorder="1" applyAlignment="1"/>
    <xf numFmtId="49" fontId="9" fillId="3" borderId="1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B0F0"/>
      <rgbColor rgb="FFA5A5A5"/>
      <rgbColor rgb="FFD8D8D8"/>
      <rgbColor rgb="FFB2A1C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3"/>
  <sheetViews>
    <sheetView showGridLines="0" tabSelected="1" workbookViewId="0">
      <selection sqref="A1:H1"/>
    </sheetView>
  </sheetViews>
  <sheetFormatPr defaultColWidth="8.77734375" defaultRowHeight="15" customHeight="1" x14ac:dyDescent="0.3"/>
  <cols>
    <col min="1" max="1" width="28" style="1" customWidth="1"/>
    <col min="2" max="5" width="9" style="1" customWidth="1"/>
    <col min="6" max="6" width="21.44140625" style="1" customWidth="1"/>
    <col min="7" max="7" width="8.88671875" style="1" customWidth="1"/>
    <col min="8" max="8" width="21.44140625" style="1" customWidth="1"/>
    <col min="9" max="256" width="8.88671875" style="1" customWidth="1"/>
  </cols>
  <sheetData>
    <row r="1" spans="1:8" ht="36" customHeight="1" x14ac:dyDescent="0.7">
      <c r="A1" s="89" t="s">
        <v>0</v>
      </c>
      <c r="B1" s="90"/>
      <c r="C1" s="90"/>
      <c r="D1" s="90"/>
      <c r="E1" s="90"/>
      <c r="F1" s="90"/>
      <c r="G1" s="90"/>
      <c r="H1" s="90"/>
    </row>
    <row r="2" spans="1:8" ht="36" customHeight="1" x14ac:dyDescent="0.7">
      <c r="A2" s="91" t="s">
        <v>1</v>
      </c>
      <c r="B2" s="92"/>
      <c r="C2" s="92"/>
      <c r="D2" s="92"/>
      <c r="E2" s="92"/>
      <c r="F2" s="92"/>
      <c r="G2" s="92"/>
      <c r="H2" s="92"/>
    </row>
    <row r="3" spans="1:8" ht="36" customHeight="1" x14ac:dyDescent="0.7">
      <c r="A3" s="2"/>
      <c r="B3" s="2"/>
      <c r="C3" s="2"/>
      <c r="D3" s="2"/>
      <c r="E3" s="2"/>
      <c r="F3" s="2"/>
      <c r="G3" s="3"/>
      <c r="H3" s="2"/>
    </row>
    <row r="4" spans="1:8" ht="15" customHeight="1" x14ac:dyDescent="0.3">
      <c r="A4" s="4" t="s">
        <v>2</v>
      </c>
      <c r="B4" s="5"/>
      <c r="C4" s="5"/>
      <c r="D4" s="5"/>
      <c r="E4" s="5"/>
      <c r="F4" s="5"/>
      <c r="G4" s="6"/>
      <c r="H4" s="5"/>
    </row>
    <row r="5" spans="1:8" ht="23.25" customHeight="1" x14ac:dyDescent="0.45">
      <c r="A5" s="98" t="s">
        <v>3</v>
      </c>
      <c r="B5" s="99"/>
      <c r="C5" s="99"/>
      <c r="D5" s="99"/>
      <c r="E5" s="99"/>
      <c r="F5" s="99"/>
      <c r="G5" s="7"/>
      <c r="H5" s="8"/>
    </row>
    <row r="6" spans="1:8" ht="15" customHeight="1" x14ac:dyDescent="0.3">
      <c r="A6" s="9"/>
      <c r="B6" s="9"/>
      <c r="C6" s="9"/>
      <c r="D6" s="9"/>
      <c r="E6" s="9"/>
      <c r="F6" s="9"/>
      <c r="G6" s="10"/>
      <c r="H6" s="9"/>
    </row>
    <row r="7" spans="1:8" ht="15.75" customHeight="1" x14ac:dyDescent="0.3">
      <c r="A7" s="11" t="s">
        <v>4</v>
      </c>
      <c r="B7" s="12"/>
      <c r="C7" s="12"/>
      <c r="D7" s="13" t="s">
        <v>5</v>
      </c>
      <c r="E7" s="12"/>
      <c r="F7" s="12"/>
      <c r="G7" s="12"/>
      <c r="H7" s="12"/>
    </row>
    <row r="8" spans="1:8" ht="15" customHeight="1" x14ac:dyDescent="0.3">
      <c r="A8" s="14"/>
      <c r="B8" s="14"/>
      <c r="C8" s="14"/>
      <c r="D8" s="14"/>
      <c r="E8" s="14"/>
      <c r="F8" s="14"/>
      <c r="G8" s="15"/>
      <c r="H8" s="14"/>
    </row>
    <row r="9" spans="1:8" ht="28.5" customHeight="1" x14ac:dyDescent="0.55000000000000004">
      <c r="A9" s="93" t="s">
        <v>6</v>
      </c>
      <c r="B9" s="94"/>
      <c r="C9" s="94"/>
      <c r="D9" s="94"/>
      <c r="E9" s="94"/>
      <c r="F9" s="94"/>
      <c r="G9" s="94"/>
      <c r="H9" s="95"/>
    </row>
    <row r="10" spans="1:8" ht="49.5" customHeight="1" x14ac:dyDescent="0.55000000000000004">
      <c r="A10" s="16"/>
      <c r="B10" s="17"/>
      <c r="C10" s="17"/>
      <c r="D10" s="17"/>
      <c r="E10" s="17"/>
      <c r="F10" s="18" t="s">
        <v>7</v>
      </c>
      <c r="G10" s="19"/>
      <c r="H10" s="18" t="s">
        <v>8</v>
      </c>
    </row>
    <row r="11" spans="1:8" ht="15" customHeight="1" x14ac:dyDescent="0.3">
      <c r="A11" s="20" t="s">
        <v>9</v>
      </c>
      <c r="B11" s="21"/>
      <c r="C11" s="22" t="s">
        <v>10</v>
      </c>
      <c r="D11" s="23"/>
      <c r="E11" s="24"/>
      <c r="F11" s="25"/>
      <c r="G11" s="26"/>
      <c r="H11" s="25"/>
    </row>
    <row r="12" spans="1:8" ht="15" customHeight="1" x14ac:dyDescent="0.3">
      <c r="A12" s="27"/>
      <c r="B12" s="21"/>
      <c r="C12" s="28"/>
      <c r="D12" s="28"/>
      <c r="E12" s="29"/>
      <c r="F12" s="30"/>
      <c r="G12" s="26"/>
      <c r="H12" s="30"/>
    </row>
    <row r="13" spans="1:8" ht="15" customHeight="1" x14ac:dyDescent="0.3">
      <c r="A13" s="31"/>
      <c r="B13" s="21"/>
      <c r="C13" s="28"/>
      <c r="D13" s="28"/>
      <c r="E13" s="29"/>
      <c r="F13" s="32"/>
      <c r="G13" s="26"/>
      <c r="H13" s="32"/>
    </row>
    <row r="14" spans="1:8" ht="15" customHeight="1" x14ac:dyDescent="0.3">
      <c r="A14" s="33" t="s">
        <v>11</v>
      </c>
      <c r="B14" s="21"/>
      <c r="C14" s="28"/>
      <c r="D14" s="28"/>
      <c r="E14" s="29"/>
      <c r="F14" s="32"/>
      <c r="G14" s="26"/>
      <c r="H14" s="32"/>
    </row>
    <row r="15" spans="1:8" ht="15" customHeight="1" x14ac:dyDescent="0.3">
      <c r="A15" s="34" t="s">
        <v>12</v>
      </c>
      <c r="B15" s="21"/>
      <c r="C15" s="28"/>
      <c r="D15" s="28"/>
      <c r="E15" s="29"/>
      <c r="F15" s="30"/>
      <c r="G15" s="26"/>
      <c r="H15" s="30"/>
    </row>
    <row r="16" spans="1:8" ht="15" customHeight="1" x14ac:dyDescent="0.3">
      <c r="A16" s="35" t="s">
        <v>13</v>
      </c>
      <c r="B16" s="28"/>
      <c r="C16" s="28"/>
      <c r="D16" s="28"/>
      <c r="E16" s="29"/>
      <c r="F16" s="30"/>
      <c r="G16" s="26"/>
      <c r="H16" s="30"/>
    </row>
    <row r="17" spans="1:8" ht="15" customHeight="1" x14ac:dyDescent="0.3">
      <c r="A17" s="34" t="s">
        <v>14</v>
      </c>
      <c r="B17" s="21"/>
      <c r="C17" s="28"/>
      <c r="D17" s="28"/>
      <c r="E17" s="29"/>
      <c r="F17" s="30"/>
      <c r="G17" s="26"/>
      <c r="H17" s="30"/>
    </row>
    <row r="18" spans="1:8" ht="15.75" customHeight="1" x14ac:dyDescent="0.3">
      <c r="A18" s="36" t="s">
        <v>15</v>
      </c>
      <c r="B18" s="21"/>
      <c r="C18" s="28"/>
      <c r="D18" s="28"/>
      <c r="E18" s="29"/>
      <c r="F18" s="37">
        <f>IF(SUM(F15:F17)&gt;2500,-((SUM(F15:F17)-2500)*20%+2500*10%),-SUM(F15:F17)*0.1)</f>
        <v>0</v>
      </c>
      <c r="G18" s="26"/>
      <c r="H18" s="37">
        <f>IF(SUM(H15:H17)&gt;2500,-((SUM(H15:H17)-2500)*20%+2500*10%),-SUM(H15:H17)*0.1)</f>
        <v>0</v>
      </c>
    </row>
    <row r="19" spans="1:8" ht="15.75" customHeight="1" x14ac:dyDescent="0.3">
      <c r="A19" s="38" t="s">
        <v>16</v>
      </c>
      <c r="B19" s="39"/>
      <c r="C19" s="28"/>
      <c r="D19" s="28"/>
      <c r="E19" s="40"/>
      <c r="F19" s="41">
        <f>SUM(F11:F18)</f>
        <v>0</v>
      </c>
      <c r="G19" s="42"/>
      <c r="H19" s="41">
        <f>SUM(H11:H18)</f>
        <v>0</v>
      </c>
    </row>
    <row r="20" spans="1:8" ht="15.45" customHeight="1" x14ac:dyDescent="0.3">
      <c r="A20" s="43"/>
      <c r="B20" s="44"/>
      <c r="C20" s="44"/>
      <c r="D20" s="44"/>
      <c r="E20" s="44"/>
      <c r="F20" s="43"/>
      <c r="G20" s="45"/>
      <c r="H20" s="43"/>
    </row>
    <row r="21" spans="1:8" ht="28.5" customHeight="1" x14ac:dyDescent="0.55000000000000004">
      <c r="A21" s="96" t="s">
        <v>17</v>
      </c>
      <c r="B21" s="97"/>
      <c r="C21" s="97"/>
      <c r="D21" s="97"/>
      <c r="E21" s="97"/>
      <c r="F21" s="97"/>
      <c r="G21" s="97"/>
      <c r="H21" s="97"/>
    </row>
    <row r="22" spans="1:8" ht="28.5" customHeight="1" x14ac:dyDescent="0.55000000000000004">
      <c r="A22" s="46"/>
      <c r="B22" s="47"/>
      <c r="C22" s="47"/>
      <c r="D22" s="47"/>
      <c r="E22" s="47"/>
      <c r="F22" s="46"/>
      <c r="G22" s="48"/>
      <c r="H22" s="46"/>
    </row>
    <row r="23" spans="1:8" ht="15" customHeight="1" x14ac:dyDescent="0.3">
      <c r="A23" s="20" t="s">
        <v>18</v>
      </c>
      <c r="B23" s="100" t="s">
        <v>19</v>
      </c>
      <c r="C23" s="87"/>
      <c r="D23" s="87"/>
      <c r="E23" s="88"/>
      <c r="F23" s="49"/>
      <c r="G23" s="26"/>
      <c r="H23" s="49"/>
    </row>
    <row r="24" spans="1:8" ht="15" customHeight="1" x14ac:dyDescent="0.3">
      <c r="A24" s="50"/>
      <c r="B24" s="100" t="s">
        <v>20</v>
      </c>
      <c r="C24" s="87"/>
      <c r="D24" s="87"/>
      <c r="E24" s="88"/>
      <c r="F24" s="51"/>
      <c r="G24" s="26"/>
      <c r="H24" s="51"/>
    </row>
    <row r="25" spans="1:8" ht="15" customHeight="1" x14ac:dyDescent="0.3">
      <c r="A25" s="52" t="s">
        <v>21</v>
      </c>
      <c r="B25" s="86"/>
      <c r="C25" s="87"/>
      <c r="D25" s="87"/>
      <c r="E25" s="88"/>
      <c r="F25" s="51"/>
      <c r="G25" s="26"/>
      <c r="H25" s="51"/>
    </row>
    <row r="26" spans="1:8" ht="15" customHeight="1" x14ac:dyDescent="0.3">
      <c r="A26" s="52" t="s">
        <v>22</v>
      </c>
      <c r="B26" s="86"/>
      <c r="C26" s="87"/>
      <c r="D26" s="87"/>
      <c r="E26" s="88"/>
      <c r="F26" s="51"/>
      <c r="G26" s="26"/>
      <c r="H26" s="51"/>
    </row>
    <row r="27" spans="1:8" ht="15" customHeight="1" x14ac:dyDescent="0.3">
      <c r="A27" s="52" t="s">
        <v>23</v>
      </c>
      <c r="B27" s="21"/>
      <c r="C27" s="28"/>
      <c r="D27" s="28"/>
      <c r="E27" s="29"/>
      <c r="F27" s="51"/>
      <c r="G27" s="26"/>
      <c r="H27" s="51"/>
    </row>
    <row r="28" spans="1:8" ht="15" customHeight="1" x14ac:dyDescent="0.3">
      <c r="A28" s="52" t="s">
        <v>24</v>
      </c>
      <c r="B28" s="21"/>
      <c r="C28" s="28"/>
      <c r="D28" s="28"/>
      <c r="E28" s="29"/>
      <c r="F28" s="51"/>
      <c r="G28" s="26"/>
      <c r="H28" s="51"/>
    </row>
    <row r="29" spans="1:8" ht="15" customHeight="1" x14ac:dyDescent="0.3">
      <c r="A29" s="52" t="s">
        <v>25</v>
      </c>
      <c r="B29" s="21"/>
      <c r="C29" s="28"/>
      <c r="D29" s="28"/>
      <c r="E29" s="29"/>
      <c r="F29" s="51"/>
      <c r="G29" s="26"/>
      <c r="H29" s="51"/>
    </row>
    <row r="30" spans="1:8" ht="15" customHeight="1" x14ac:dyDescent="0.3">
      <c r="A30" s="52" t="s">
        <v>26</v>
      </c>
      <c r="B30" s="21"/>
      <c r="C30" s="28"/>
      <c r="D30" s="28"/>
      <c r="E30" s="29"/>
      <c r="F30" s="51"/>
      <c r="G30" s="26"/>
      <c r="H30" s="51"/>
    </row>
    <row r="31" spans="1:8" ht="15" customHeight="1" x14ac:dyDescent="0.3">
      <c r="A31" s="31"/>
      <c r="B31" s="21"/>
      <c r="C31" s="28"/>
      <c r="D31" s="28"/>
      <c r="E31" s="29"/>
      <c r="F31" s="32"/>
      <c r="G31" s="26"/>
      <c r="H31" s="32"/>
    </row>
    <row r="32" spans="1:8" ht="15" customHeight="1" x14ac:dyDescent="0.3">
      <c r="A32" s="52" t="s">
        <v>27</v>
      </c>
      <c r="B32" s="21"/>
      <c r="C32" s="28"/>
      <c r="D32" s="28"/>
      <c r="E32" s="29"/>
      <c r="F32" s="51"/>
      <c r="G32" s="26"/>
      <c r="H32" s="51"/>
    </row>
    <row r="33" spans="1:8" ht="15" customHeight="1" x14ac:dyDescent="0.3">
      <c r="A33" s="31"/>
      <c r="B33" s="21"/>
      <c r="C33" s="28"/>
      <c r="D33" s="28"/>
      <c r="E33" s="29"/>
      <c r="F33" s="32"/>
      <c r="G33" s="26"/>
      <c r="H33" s="32"/>
    </row>
    <row r="34" spans="1:8" ht="15" customHeight="1" x14ac:dyDescent="0.3">
      <c r="A34" s="52" t="s">
        <v>28</v>
      </c>
      <c r="B34" s="21"/>
      <c r="C34" s="28"/>
      <c r="D34" s="28"/>
      <c r="E34" s="29"/>
      <c r="F34" s="51"/>
      <c r="G34" s="26"/>
      <c r="H34" s="51"/>
    </row>
    <row r="35" spans="1:8" ht="30" customHeight="1" x14ac:dyDescent="0.3">
      <c r="A35" s="53" t="s">
        <v>29</v>
      </c>
      <c r="B35" s="21"/>
      <c r="C35" s="28"/>
      <c r="D35" s="28"/>
      <c r="E35" s="29"/>
      <c r="F35" s="51"/>
      <c r="G35" s="26"/>
      <c r="H35" s="51"/>
    </row>
    <row r="36" spans="1:8" ht="15" customHeight="1" x14ac:dyDescent="0.3">
      <c r="A36" s="31"/>
      <c r="B36" s="21"/>
      <c r="C36" s="28"/>
      <c r="D36" s="28"/>
      <c r="E36" s="29"/>
      <c r="F36" s="32"/>
      <c r="G36" s="26"/>
      <c r="H36" s="32"/>
    </row>
    <row r="37" spans="1:8" ht="15" customHeight="1" x14ac:dyDescent="0.3">
      <c r="A37" s="31"/>
      <c r="B37" s="21"/>
      <c r="C37" s="28"/>
      <c r="D37" s="28"/>
      <c r="E37" s="29"/>
      <c r="F37" s="32"/>
      <c r="G37" s="26"/>
      <c r="H37" s="32"/>
    </row>
    <row r="38" spans="1:8" ht="15.75" customHeight="1" x14ac:dyDescent="0.3">
      <c r="A38" s="54"/>
      <c r="B38" s="21"/>
      <c r="C38" s="28"/>
      <c r="D38" s="28"/>
      <c r="E38" s="29"/>
      <c r="F38" s="37"/>
      <c r="G38" s="26"/>
      <c r="H38" s="37"/>
    </row>
    <row r="39" spans="1:8" ht="15.75" customHeight="1" x14ac:dyDescent="0.3">
      <c r="A39" s="38" t="s">
        <v>16</v>
      </c>
      <c r="B39" s="55"/>
      <c r="C39" s="56"/>
      <c r="D39" s="56"/>
      <c r="E39" s="57"/>
      <c r="F39" s="41">
        <f>SUM(F23:F38)</f>
        <v>0</v>
      </c>
      <c r="G39" s="42"/>
      <c r="H39" s="41">
        <f>SUM(H23:H38)</f>
        <v>0</v>
      </c>
    </row>
    <row r="40" spans="1:8" ht="15.75" customHeight="1" x14ac:dyDescent="0.3">
      <c r="A40" s="58"/>
      <c r="B40" s="28"/>
      <c r="C40" s="28"/>
      <c r="D40" s="59"/>
      <c r="E40" s="59"/>
      <c r="F40" s="60"/>
      <c r="G40" s="61"/>
      <c r="H40" s="60"/>
    </row>
    <row r="41" spans="1:8" ht="15.45" customHeight="1" x14ac:dyDescent="0.3">
      <c r="A41" s="62" t="s">
        <v>30</v>
      </c>
      <c r="B41" s="63"/>
      <c r="C41" s="40"/>
      <c r="D41" s="64" t="s">
        <v>31</v>
      </c>
      <c r="E41" s="65"/>
      <c r="F41" s="66">
        <f>F19</f>
        <v>0</v>
      </c>
      <c r="G41" s="67"/>
      <c r="H41" s="66">
        <f>H19</f>
        <v>0</v>
      </c>
    </row>
    <row r="42" spans="1:8" ht="15" customHeight="1" x14ac:dyDescent="0.3">
      <c r="A42" s="68" t="s">
        <v>32</v>
      </c>
      <c r="B42" s="63"/>
      <c r="C42" s="40"/>
      <c r="D42" s="69" t="s">
        <v>33</v>
      </c>
      <c r="E42" s="70"/>
      <c r="F42" s="71">
        <f>F39</f>
        <v>0</v>
      </c>
      <c r="G42" s="67"/>
      <c r="H42" s="71">
        <f>H39</f>
        <v>0</v>
      </c>
    </row>
    <row r="43" spans="1:8" ht="15.75" customHeight="1" x14ac:dyDescent="0.3">
      <c r="A43" s="72" t="s">
        <v>34</v>
      </c>
      <c r="B43" s="63"/>
      <c r="C43" s="40"/>
      <c r="D43" s="73" t="s">
        <v>35</v>
      </c>
      <c r="E43" s="74"/>
      <c r="F43" s="75">
        <f>F41-F42</f>
        <v>0</v>
      </c>
      <c r="G43" s="76"/>
      <c r="H43" s="75">
        <f>H41-H42</f>
        <v>0</v>
      </c>
    </row>
  </sheetData>
  <mergeCells count="9">
    <mergeCell ref="B25:E25"/>
    <mergeCell ref="B26:E26"/>
    <mergeCell ref="A1:H1"/>
    <mergeCell ref="A2:H2"/>
    <mergeCell ref="A9:H9"/>
    <mergeCell ref="A21:H21"/>
    <mergeCell ref="A5:F5"/>
    <mergeCell ref="B23:E23"/>
    <mergeCell ref="B24:E24"/>
  </mergeCells>
  <pageMargins left="0.70866099999999999" right="0.70866099999999999" top="0.748031" bottom="0.748031" header="0.31496099999999999" footer="0.31496099999999999"/>
  <pageSetup scale="73"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46"/>
  <sheetViews>
    <sheetView showGridLines="0" workbookViewId="0"/>
  </sheetViews>
  <sheetFormatPr defaultColWidth="8.77734375" defaultRowHeight="15" customHeight="1" x14ac:dyDescent="0.3"/>
  <cols>
    <col min="1" max="1" width="28" style="77" customWidth="1"/>
    <col min="2" max="5" width="9" style="77" customWidth="1"/>
    <col min="6" max="6" width="21.44140625" style="77" customWidth="1"/>
    <col min="7" max="7" width="8.88671875" style="77" customWidth="1"/>
    <col min="8" max="8" width="21.44140625" style="77" customWidth="1"/>
    <col min="9" max="256" width="8.88671875" style="77" customWidth="1"/>
  </cols>
  <sheetData>
    <row r="1" spans="1:9" ht="36" customHeight="1" x14ac:dyDescent="0.7">
      <c r="A1" s="89" t="s">
        <v>0</v>
      </c>
      <c r="B1" s="90"/>
      <c r="C1" s="90"/>
      <c r="D1" s="90"/>
      <c r="E1" s="90"/>
      <c r="F1" s="90"/>
      <c r="G1" s="90"/>
      <c r="H1" s="90"/>
      <c r="I1" s="78"/>
    </row>
    <row r="2" spans="1:9" ht="36" customHeight="1" x14ac:dyDescent="0.7">
      <c r="A2" s="91" t="s">
        <v>1</v>
      </c>
      <c r="B2" s="92"/>
      <c r="C2" s="92"/>
      <c r="D2" s="92"/>
      <c r="E2" s="92"/>
      <c r="F2" s="92"/>
      <c r="G2" s="92"/>
      <c r="H2" s="92"/>
      <c r="I2" s="78"/>
    </row>
    <row r="3" spans="1:9" ht="36" customHeight="1" x14ac:dyDescent="0.7">
      <c r="A3" s="2"/>
      <c r="B3" s="2"/>
      <c r="C3" s="2"/>
      <c r="D3" s="2"/>
      <c r="E3" s="2"/>
      <c r="F3" s="2"/>
      <c r="G3" s="3"/>
      <c r="H3" s="2"/>
      <c r="I3" s="61"/>
    </row>
    <row r="4" spans="1:9" ht="15" customHeight="1" x14ac:dyDescent="0.3">
      <c r="A4" s="4" t="s">
        <v>2</v>
      </c>
      <c r="B4" s="5"/>
      <c r="C4" s="5"/>
      <c r="D4" s="5"/>
      <c r="E4" s="5"/>
      <c r="F4" s="5"/>
      <c r="G4" s="6"/>
      <c r="H4" s="5"/>
      <c r="I4" s="61"/>
    </row>
    <row r="5" spans="1:9" ht="23.25" customHeight="1" x14ac:dyDescent="0.45">
      <c r="A5" s="98" t="s">
        <v>3</v>
      </c>
      <c r="B5" s="99"/>
      <c r="C5" s="99"/>
      <c r="D5" s="99"/>
      <c r="E5" s="99"/>
      <c r="F5" s="99"/>
      <c r="G5" s="7"/>
      <c r="H5" s="8"/>
      <c r="I5" s="21"/>
    </row>
    <row r="6" spans="1:9" ht="15" customHeight="1" x14ac:dyDescent="0.3">
      <c r="A6" s="9"/>
      <c r="B6" s="9"/>
      <c r="C6" s="9"/>
      <c r="D6" s="9"/>
      <c r="E6" s="9"/>
      <c r="F6" s="9"/>
      <c r="G6" s="10"/>
      <c r="H6" s="9"/>
      <c r="I6" s="61"/>
    </row>
    <row r="7" spans="1:9" ht="15.75" customHeight="1" x14ac:dyDescent="0.3">
      <c r="A7" s="11" t="s">
        <v>4</v>
      </c>
      <c r="B7" s="12"/>
      <c r="C7" s="12"/>
      <c r="D7" s="13" t="s">
        <v>5</v>
      </c>
      <c r="E7" s="12"/>
      <c r="F7" s="12"/>
      <c r="G7" s="12"/>
      <c r="H7" s="12"/>
      <c r="I7" s="78"/>
    </row>
    <row r="8" spans="1:9" ht="15" customHeight="1" x14ac:dyDescent="0.3">
      <c r="A8" s="14"/>
      <c r="B8" s="14"/>
      <c r="C8" s="14"/>
      <c r="D8" s="14"/>
      <c r="E8" s="14"/>
      <c r="F8" s="14"/>
      <c r="G8" s="15"/>
      <c r="H8" s="14"/>
      <c r="I8" s="61"/>
    </row>
    <row r="9" spans="1:9" ht="28.5" customHeight="1" x14ac:dyDescent="0.55000000000000004">
      <c r="A9" s="93" t="s">
        <v>6</v>
      </c>
      <c r="B9" s="94"/>
      <c r="C9" s="94"/>
      <c r="D9" s="94"/>
      <c r="E9" s="94"/>
      <c r="F9" s="94"/>
      <c r="G9" s="94"/>
      <c r="H9" s="95"/>
      <c r="I9" s="79"/>
    </row>
    <row r="10" spans="1:9" ht="49.5" customHeight="1" x14ac:dyDescent="0.55000000000000004">
      <c r="A10" s="80"/>
      <c r="B10" s="17"/>
      <c r="C10" s="17"/>
      <c r="D10" s="17"/>
      <c r="E10" s="17"/>
      <c r="F10" s="18" t="s">
        <v>7</v>
      </c>
      <c r="G10" s="19"/>
      <c r="H10" s="18" t="s">
        <v>8</v>
      </c>
      <c r="I10" s="61"/>
    </row>
    <row r="11" spans="1:9" ht="15" customHeight="1" x14ac:dyDescent="0.3">
      <c r="A11" s="52" t="s">
        <v>9</v>
      </c>
      <c r="B11" s="21"/>
      <c r="C11" s="22" t="s">
        <v>36</v>
      </c>
      <c r="D11" s="23"/>
      <c r="E11" s="24"/>
      <c r="F11" s="49">
        <v>1500</v>
      </c>
      <c r="G11" s="26"/>
      <c r="H11" s="25"/>
      <c r="I11" s="79"/>
    </row>
    <row r="12" spans="1:9" ht="15" customHeight="1" x14ac:dyDescent="0.3">
      <c r="A12" s="27"/>
      <c r="B12" s="21"/>
      <c r="C12" s="28"/>
      <c r="D12" s="28"/>
      <c r="E12" s="29"/>
      <c r="F12" s="51"/>
      <c r="G12" s="26"/>
      <c r="H12" s="30"/>
      <c r="I12" s="79"/>
    </row>
    <row r="13" spans="1:9" ht="15" customHeight="1" x14ac:dyDescent="0.3">
      <c r="A13" s="31"/>
      <c r="B13" s="21"/>
      <c r="C13" s="28"/>
      <c r="D13" s="28"/>
      <c r="E13" s="29"/>
      <c r="F13" s="32"/>
      <c r="G13" s="26"/>
      <c r="H13" s="32"/>
      <c r="I13" s="79"/>
    </row>
    <row r="14" spans="1:9" ht="15" customHeight="1" x14ac:dyDescent="0.3">
      <c r="A14" s="33" t="s">
        <v>11</v>
      </c>
      <c r="B14" s="21"/>
      <c r="C14" s="28"/>
      <c r="D14" s="28"/>
      <c r="E14" s="29"/>
      <c r="F14" s="32"/>
      <c r="G14" s="26"/>
      <c r="H14" s="32"/>
      <c r="I14" s="79"/>
    </row>
    <row r="15" spans="1:9" ht="15" customHeight="1" x14ac:dyDescent="0.3">
      <c r="A15" s="34" t="s">
        <v>37</v>
      </c>
      <c r="B15" s="21"/>
      <c r="C15" s="28"/>
      <c r="D15" s="28"/>
      <c r="E15" s="29"/>
      <c r="F15" s="51">
        <v>2000</v>
      </c>
      <c r="G15" s="26"/>
      <c r="H15" s="30"/>
      <c r="I15" s="79"/>
    </row>
    <row r="16" spans="1:9" ht="15" customHeight="1" x14ac:dyDescent="0.3">
      <c r="A16" s="34" t="s">
        <v>13</v>
      </c>
      <c r="B16" s="21"/>
      <c r="C16" s="28"/>
      <c r="D16" s="28"/>
      <c r="E16" s="29"/>
      <c r="F16" s="51"/>
      <c r="G16" s="26"/>
      <c r="H16" s="30"/>
      <c r="I16" s="79"/>
    </row>
    <row r="17" spans="1:9" ht="15" customHeight="1" x14ac:dyDescent="0.3">
      <c r="A17" s="34" t="s">
        <v>14</v>
      </c>
      <c r="B17" s="21"/>
      <c r="C17" s="28"/>
      <c r="D17" s="28"/>
      <c r="E17" s="29"/>
      <c r="F17" s="51">
        <v>1000</v>
      </c>
      <c r="G17" s="26"/>
      <c r="H17" s="30"/>
      <c r="I17" s="79"/>
    </row>
    <row r="18" spans="1:9" ht="15.75" customHeight="1" x14ac:dyDescent="0.3">
      <c r="A18" s="36" t="s">
        <v>15</v>
      </c>
      <c r="B18" s="21"/>
      <c r="C18" s="28"/>
      <c r="D18" s="28"/>
      <c r="E18" s="29"/>
      <c r="F18" s="37">
        <f>IF(SUM(F15:F17)&gt;2500,-((SUM(F15:F17)-2500)*20%+2500*10%),-SUM(F15:F17)*0.1)</f>
        <v>-350</v>
      </c>
      <c r="G18" s="26"/>
      <c r="H18" s="37">
        <f>IF(SUM(H15:H17)&gt;2500,-((SUM(H15:H17)-2500)*20%+2500*10%),-SUM(H15:H17)*0.1)</f>
        <v>0</v>
      </c>
      <c r="I18" s="79"/>
    </row>
    <row r="19" spans="1:9" ht="15.75" customHeight="1" x14ac:dyDescent="0.3">
      <c r="A19" s="38" t="s">
        <v>16</v>
      </c>
      <c r="B19" s="39"/>
      <c r="C19" s="28"/>
      <c r="D19" s="28"/>
      <c r="E19" s="40"/>
      <c r="F19" s="41">
        <f>SUM(F11:F18)</f>
        <v>4150</v>
      </c>
      <c r="G19" s="42"/>
      <c r="H19" s="41">
        <f>SUM(H11:H18)</f>
        <v>0</v>
      </c>
      <c r="I19" s="67"/>
    </row>
    <row r="20" spans="1:9" ht="15.45" customHeight="1" x14ac:dyDescent="0.3">
      <c r="A20" s="43"/>
      <c r="B20" s="44"/>
      <c r="C20" s="44"/>
      <c r="D20" s="44"/>
      <c r="E20" s="44"/>
      <c r="F20" s="43"/>
      <c r="G20" s="45"/>
      <c r="H20" s="43"/>
      <c r="I20" s="61"/>
    </row>
    <row r="21" spans="1:9" ht="28.5" customHeight="1" x14ac:dyDescent="0.55000000000000004">
      <c r="A21" s="96" t="s">
        <v>17</v>
      </c>
      <c r="B21" s="97"/>
      <c r="C21" s="97"/>
      <c r="D21" s="97"/>
      <c r="E21" s="97"/>
      <c r="F21" s="97"/>
      <c r="G21" s="97"/>
      <c r="H21" s="97"/>
      <c r="I21" s="78"/>
    </row>
    <row r="22" spans="1:9" ht="28.5" customHeight="1" x14ac:dyDescent="0.55000000000000004">
      <c r="A22" s="81"/>
      <c r="B22" s="47"/>
      <c r="C22" s="47"/>
      <c r="D22" s="47"/>
      <c r="E22" s="47"/>
      <c r="F22" s="46"/>
      <c r="G22" s="48"/>
      <c r="H22" s="46"/>
      <c r="I22" s="61"/>
    </row>
    <row r="23" spans="1:9" ht="15" customHeight="1" x14ac:dyDescent="0.3">
      <c r="A23" s="52" t="s">
        <v>18</v>
      </c>
      <c r="B23" s="100" t="s">
        <v>38</v>
      </c>
      <c r="C23" s="87"/>
      <c r="D23" s="87"/>
      <c r="E23" s="88"/>
      <c r="F23" s="49">
        <v>1200</v>
      </c>
      <c r="G23" s="26"/>
      <c r="H23" s="49"/>
      <c r="I23" s="79"/>
    </row>
    <row r="24" spans="1:9" ht="15" customHeight="1" x14ac:dyDescent="0.3">
      <c r="A24" s="50"/>
      <c r="B24" s="100" t="s">
        <v>39</v>
      </c>
      <c r="C24" s="87"/>
      <c r="D24" s="87"/>
      <c r="E24" s="88"/>
      <c r="F24" s="51">
        <v>900</v>
      </c>
      <c r="G24" s="26"/>
      <c r="H24" s="51"/>
      <c r="I24" s="79"/>
    </row>
    <row r="25" spans="1:9" ht="15" customHeight="1" x14ac:dyDescent="0.3">
      <c r="A25" s="52" t="s">
        <v>21</v>
      </c>
      <c r="B25" s="100" t="s">
        <v>40</v>
      </c>
      <c r="C25" s="87"/>
      <c r="D25" s="87"/>
      <c r="E25" s="88"/>
      <c r="F25" s="51">
        <v>150</v>
      </c>
      <c r="G25" s="26"/>
      <c r="H25" s="51"/>
      <c r="I25" s="79"/>
    </row>
    <row r="26" spans="1:9" ht="15" customHeight="1" x14ac:dyDescent="0.3">
      <c r="A26" s="52" t="s">
        <v>22</v>
      </c>
      <c r="B26" s="100" t="s">
        <v>41</v>
      </c>
      <c r="C26" s="87"/>
      <c r="D26" s="87"/>
      <c r="E26" s="88"/>
      <c r="F26" s="51">
        <v>500</v>
      </c>
      <c r="G26" s="26"/>
      <c r="H26" s="51"/>
      <c r="I26" s="79"/>
    </row>
    <row r="27" spans="1:9" ht="15" customHeight="1" x14ac:dyDescent="0.3">
      <c r="A27" s="52" t="s">
        <v>23</v>
      </c>
      <c r="B27" s="21"/>
      <c r="C27" s="28"/>
      <c r="D27" s="28"/>
      <c r="E27" s="29"/>
      <c r="F27" s="51">
        <v>200</v>
      </c>
      <c r="G27" s="26"/>
      <c r="H27" s="51"/>
      <c r="I27" s="79"/>
    </row>
    <row r="28" spans="1:9" ht="15" customHeight="1" x14ac:dyDescent="0.3">
      <c r="A28" s="52" t="s">
        <v>24</v>
      </c>
      <c r="B28" s="21"/>
      <c r="C28" s="28"/>
      <c r="D28" s="28"/>
      <c r="E28" s="29"/>
      <c r="F28" s="51">
        <v>50</v>
      </c>
      <c r="G28" s="26"/>
      <c r="H28" s="51"/>
      <c r="I28" s="79"/>
    </row>
    <row r="29" spans="1:9" ht="15" customHeight="1" x14ac:dyDescent="0.3">
      <c r="A29" s="52" t="s">
        <v>25</v>
      </c>
      <c r="B29" s="82" t="s">
        <v>42</v>
      </c>
      <c r="C29" s="28"/>
      <c r="D29" s="28"/>
      <c r="E29" s="29"/>
      <c r="F29" s="51">
        <v>150</v>
      </c>
      <c r="G29" s="26"/>
      <c r="H29" s="51"/>
      <c r="I29" s="79"/>
    </row>
    <row r="30" spans="1:9" ht="15" customHeight="1" x14ac:dyDescent="0.3">
      <c r="A30" s="52" t="s">
        <v>26</v>
      </c>
      <c r="B30" s="82" t="s">
        <v>43</v>
      </c>
      <c r="C30" s="28"/>
      <c r="D30" s="28"/>
      <c r="E30" s="29"/>
      <c r="F30" s="51">
        <v>750</v>
      </c>
      <c r="G30" s="26"/>
      <c r="H30" s="51"/>
      <c r="I30" s="79"/>
    </row>
    <row r="31" spans="1:9" ht="15" customHeight="1" x14ac:dyDescent="0.3">
      <c r="A31" s="31"/>
      <c r="B31" s="21"/>
      <c r="C31" s="28"/>
      <c r="D31" s="28"/>
      <c r="E31" s="29"/>
      <c r="F31" s="32"/>
      <c r="G31" s="26"/>
      <c r="H31" s="32"/>
      <c r="I31" s="79"/>
    </row>
    <row r="32" spans="1:9" ht="15" customHeight="1" x14ac:dyDescent="0.3">
      <c r="A32" s="52" t="s">
        <v>27</v>
      </c>
      <c r="B32" s="21"/>
      <c r="C32" s="28"/>
      <c r="D32" s="28"/>
      <c r="E32" s="29"/>
      <c r="F32" s="51">
        <v>45</v>
      </c>
      <c r="G32" s="26"/>
      <c r="H32" s="51"/>
      <c r="I32" s="79"/>
    </row>
    <row r="33" spans="1:9" ht="15" customHeight="1" x14ac:dyDescent="0.3">
      <c r="A33" s="31"/>
      <c r="B33" s="21"/>
      <c r="C33" s="28"/>
      <c r="D33" s="28"/>
      <c r="E33" s="29"/>
      <c r="F33" s="32"/>
      <c r="G33" s="26"/>
      <c r="H33" s="32"/>
      <c r="I33" s="79"/>
    </row>
    <row r="34" spans="1:9" ht="15" customHeight="1" x14ac:dyDescent="0.3">
      <c r="A34" s="52" t="s">
        <v>28</v>
      </c>
      <c r="B34" s="21"/>
      <c r="C34" s="28"/>
      <c r="D34" s="28"/>
      <c r="E34" s="29"/>
      <c r="F34" s="51">
        <v>950</v>
      </c>
      <c r="G34" s="26"/>
      <c r="H34" s="51"/>
      <c r="I34" s="79"/>
    </row>
    <row r="35" spans="1:9" ht="30" customHeight="1" x14ac:dyDescent="0.3">
      <c r="A35" s="53" t="s">
        <v>29</v>
      </c>
      <c r="B35" s="21"/>
      <c r="C35" s="28"/>
      <c r="D35" s="28"/>
      <c r="E35" s="29"/>
      <c r="F35" s="51">
        <v>-950</v>
      </c>
      <c r="G35" s="26"/>
      <c r="H35" s="51"/>
      <c r="I35" s="79"/>
    </row>
    <row r="36" spans="1:9" ht="15" customHeight="1" x14ac:dyDescent="0.3">
      <c r="A36" s="31"/>
      <c r="B36" s="21"/>
      <c r="C36" s="28"/>
      <c r="D36" s="28"/>
      <c r="E36" s="29"/>
      <c r="F36" s="32"/>
      <c r="G36" s="26"/>
      <c r="H36" s="32"/>
      <c r="I36" s="79"/>
    </row>
    <row r="37" spans="1:9" ht="15" customHeight="1" x14ac:dyDescent="0.3">
      <c r="A37" s="31"/>
      <c r="B37" s="21"/>
      <c r="C37" s="28"/>
      <c r="D37" s="28"/>
      <c r="E37" s="29"/>
      <c r="F37" s="32"/>
      <c r="G37" s="26"/>
      <c r="H37" s="32"/>
      <c r="I37" s="79"/>
    </row>
    <row r="38" spans="1:9" ht="15.75" customHeight="1" x14ac:dyDescent="0.3">
      <c r="A38" s="54"/>
      <c r="B38" s="21"/>
      <c r="C38" s="28"/>
      <c r="D38" s="28"/>
      <c r="E38" s="29"/>
      <c r="F38" s="37"/>
      <c r="G38" s="26"/>
      <c r="H38" s="37"/>
      <c r="I38" s="79"/>
    </row>
    <row r="39" spans="1:9" ht="15.75" customHeight="1" x14ac:dyDescent="0.3">
      <c r="A39" s="38" t="s">
        <v>16</v>
      </c>
      <c r="B39" s="55"/>
      <c r="C39" s="56"/>
      <c r="D39" s="56"/>
      <c r="E39" s="57"/>
      <c r="F39" s="41">
        <f>SUM(F23:F38)</f>
        <v>3945</v>
      </c>
      <c r="G39" s="42"/>
      <c r="H39" s="41">
        <f>SUM(H23:H38)</f>
        <v>0</v>
      </c>
      <c r="I39" s="67"/>
    </row>
    <row r="40" spans="1:9" ht="15.75" customHeight="1" x14ac:dyDescent="0.3">
      <c r="A40" s="58"/>
      <c r="B40" s="28"/>
      <c r="C40" s="28"/>
      <c r="D40" s="59"/>
      <c r="E40" s="59"/>
      <c r="F40" s="60"/>
      <c r="G40" s="61"/>
      <c r="H40" s="60"/>
      <c r="I40" s="61"/>
    </row>
    <row r="41" spans="1:9" ht="15.45" customHeight="1" x14ac:dyDescent="0.3">
      <c r="A41" s="62" t="s">
        <v>30</v>
      </c>
      <c r="B41" s="63"/>
      <c r="C41" s="40"/>
      <c r="D41" s="64" t="s">
        <v>31</v>
      </c>
      <c r="E41" s="65"/>
      <c r="F41" s="66">
        <f>F19</f>
        <v>4150</v>
      </c>
      <c r="G41" s="67"/>
      <c r="H41" s="66">
        <f>H19</f>
        <v>0</v>
      </c>
      <c r="I41" s="67"/>
    </row>
    <row r="42" spans="1:9" ht="15" customHeight="1" x14ac:dyDescent="0.3">
      <c r="A42" s="68" t="s">
        <v>32</v>
      </c>
      <c r="B42" s="63"/>
      <c r="C42" s="40"/>
      <c r="D42" s="69" t="s">
        <v>33</v>
      </c>
      <c r="E42" s="70"/>
      <c r="F42" s="71">
        <f>F39</f>
        <v>3945</v>
      </c>
      <c r="G42" s="67"/>
      <c r="H42" s="71">
        <f>H39</f>
        <v>0</v>
      </c>
      <c r="I42" s="67"/>
    </row>
    <row r="43" spans="1:9" ht="15.75" customHeight="1" x14ac:dyDescent="0.3">
      <c r="A43" s="72" t="s">
        <v>34</v>
      </c>
      <c r="B43" s="63"/>
      <c r="C43" s="40"/>
      <c r="D43" s="73" t="s">
        <v>35</v>
      </c>
      <c r="E43" s="74"/>
      <c r="F43" s="75">
        <f>F41-F42</f>
        <v>205</v>
      </c>
      <c r="G43" s="76"/>
      <c r="H43" s="75">
        <f>H41-H42</f>
        <v>0</v>
      </c>
      <c r="I43" s="67"/>
    </row>
    <row r="44" spans="1:9" ht="15.45" customHeight="1" x14ac:dyDescent="0.3">
      <c r="A44" s="83"/>
      <c r="B44" s="28"/>
      <c r="C44" s="28"/>
      <c r="D44" s="84"/>
      <c r="E44" s="84"/>
      <c r="F44" s="84"/>
      <c r="G44" s="61"/>
      <c r="H44" s="84"/>
      <c r="I44" s="61"/>
    </row>
    <row r="45" spans="1:9" ht="15" customHeight="1" x14ac:dyDescent="0.3">
      <c r="A45" s="28"/>
      <c r="B45" s="28"/>
      <c r="C45" s="28"/>
      <c r="D45" s="28"/>
      <c r="E45" s="28"/>
      <c r="F45" s="28"/>
      <c r="G45" s="61"/>
      <c r="H45" s="28"/>
      <c r="I45" s="61"/>
    </row>
    <row r="46" spans="1:9" ht="15" customHeight="1" x14ac:dyDescent="0.3">
      <c r="A46" s="28"/>
      <c r="B46" s="85" t="s">
        <v>44</v>
      </c>
      <c r="C46" s="28"/>
      <c r="D46" s="28"/>
      <c r="E46" s="28"/>
      <c r="F46" s="28"/>
      <c r="G46" s="61"/>
      <c r="H46" s="28"/>
      <c r="I46" s="61"/>
    </row>
  </sheetData>
  <mergeCells count="9">
    <mergeCell ref="B24:E24"/>
    <mergeCell ref="B25:E25"/>
    <mergeCell ref="B26:E26"/>
    <mergeCell ref="A1:H1"/>
    <mergeCell ref="A2:H2"/>
    <mergeCell ref="A5:F5"/>
    <mergeCell ref="A9:H9"/>
    <mergeCell ref="A21:H21"/>
    <mergeCell ref="B23:E23"/>
  </mergeCells>
  <pageMargins left="0.70866099999999999" right="0.70866099999999999" top="0.748031" bottom="0.748031" header="0.31496099999999999" footer="0.31496099999999999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Budget and Summary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 Pattison</dc:creator>
  <cp:lastModifiedBy>Terra Pattison</cp:lastModifiedBy>
  <dcterms:created xsi:type="dcterms:W3CDTF">2021-11-09T17:08:07Z</dcterms:created>
  <dcterms:modified xsi:type="dcterms:W3CDTF">2021-11-09T17:08:07Z</dcterms:modified>
</cp:coreProperties>
</file>