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Budget" sheetId="1" r:id="rId1"/>
    <sheet name="Seed money " sheetId="3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3" l="1"/>
  <c r="E23" i="3"/>
  <c r="D23" i="3"/>
  <c r="J32" i="1" l="1"/>
  <c r="H32" i="1"/>
  <c r="F32" i="1"/>
  <c r="D32" i="1"/>
  <c r="J15" i="1"/>
  <c r="J33" i="1" s="1"/>
  <c r="H15" i="1"/>
  <c r="F15" i="1"/>
  <c r="D15" i="1"/>
  <c r="H33" i="1" l="1"/>
  <c r="F33" i="1"/>
  <c r="D33" i="1"/>
</calcChain>
</file>

<file path=xl/sharedStrings.xml><?xml version="1.0" encoding="utf-8"?>
<sst xmlns="http://schemas.openxmlformats.org/spreadsheetml/2006/main" count="58" uniqueCount="52">
  <si>
    <t>Kerry Park Minor Hockey Association</t>
  </si>
  <si>
    <t xml:space="preserve">Team Budget </t>
  </si>
  <si>
    <t>Budget</t>
  </si>
  <si>
    <t>Actual     Dec 31st</t>
  </si>
  <si>
    <t>Actual  January 31st</t>
  </si>
  <si>
    <t>Actual  March 31st</t>
  </si>
  <si>
    <r>
      <t xml:space="preserve">Income </t>
    </r>
    <r>
      <rPr>
        <sz val="8"/>
        <color rgb="FF000000"/>
        <rFont val="Arial"/>
        <family val="2"/>
      </rPr>
      <t>(list individually below)</t>
    </r>
  </si>
  <si>
    <t>Notes</t>
  </si>
  <si>
    <t>Total Income</t>
  </si>
  <si>
    <r>
      <t xml:space="preserve">Expenses </t>
    </r>
    <r>
      <rPr>
        <sz val="8"/>
        <color rgb="FF000000"/>
        <rFont val="Arial"/>
        <family val="2"/>
      </rPr>
      <t>(list individually below)</t>
    </r>
  </si>
  <si>
    <t xml:space="preserve">Extra Ice </t>
  </si>
  <si>
    <t xml:space="preserve">Yearend party </t>
  </si>
  <si>
    <t xml:space="preserve">Managers gift </t>
  </si>
  <si>
    <t>Player Recognition/Awards</t>
  </si>
  <si>
    <t>Etransfer fees</t>
  </si>
  <si>
    <t>Total Expenses</t>
  </si>
  <si>
    <t>Shortfall/Overages</t>
  </si>
  <si>
    <t>Fundraising Expenses</t>
  </si>
  <si>
    <t>Team Practice Jersey Deposit</t>
  </si>
  <si>
    <t>TBD</t>
  </si>
  <si>
    <t>Date?</t>
  </si>
  <si>
    <t>Dates?</t>
  </si>
  <si>
    <t>Deposit for season</t>
  </si>
  <si>
    <t xml:space="preserve">Seed Money Returned or carry over </t>
  </si>
  <si>
    <t>Date arranged with Marsha?</t>
  </si>
  <si>
    <t xml:space="preserve">Seed Carry Over </t>
  </si>
  <si>
    <t>*Pam will provide amount</t>
  </si>
  <si>
    <t xml:space="preserve">Player's name </t>
  </si>
  <si>
    <t xml:space="preserve">Parent's Name </t>
  </si>
  <si>
    <t>Parent's Signatures</t>
  </si>
  <si>
    <t>Drumroster Coffee</t>
  </si>
  <si>
    <t>Team Name: Recreation Team example #2</t>
  </si>
  <si>
    <t>Bottle Drive #1</t>
  </si>
  <si>
    <t>Bottle Drive #2</t>
  </si>
  <si>
    <t>Chuck a Duck</t>
  </si>
  <si>
    <t>Parent seed money (19 players x $200)</t>
  </si>
  <si>
    <t xml:space="preserve">Nanaimo Tournament </t>
  </si>
  <si>
    <t>Comox Tournament</t>
  </si>
  <si>
    <t>Coaches gifts (3x$50)</t>
  </si>
  <si>
    <t>Misc</t>
  </si>
  <si>
    <t>E-transfer Fees</t>
  </si>
  <si>
    <t>Development Coaches-goalie</t>
  </si>
  <si>
    <t xml:space="preserve"> $118.5/50min</t>
  </si>
  <si>
    <t xml:space="preserve">Date: </t>
  </si>
  <si>
    <t>Name</t>
  </si>
  <si>
    <t xml:space="preserve">Paid </t>
  </si>
  <si>
    <t xml:space="preserve">Carry over </t>
  </si>
  <si>
    <t>NOTE</t>
  </si>
  <si>
    <t>Totals</t>
  </si>
  <si>
    <t>Received from</t>
  </si>
  <si>
    <t>Date Received</t>
  </si>
  <si>
    <t>Parent seed money (# of players $200.00)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</si>
</sst>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"/>
    <numFmt numFmtId="165" formatCode="#,##0.00_ ;\-#,##0.00\ "/>
    <numFmt numFmtId="166" formatCode="#,##0.0_ ;\-#,##0.0\ "/>
    <numFmt numFmtId="167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i/>
      <sz val="9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99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left"/>
    </xf>
    <xf numFmtId="0" fontId="3" fillId="3" borderId="1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3" fillId="2" borderId="4" xfId="0" applyFont="1" applyFill="1" applyBorder="1"/>
    <xf numFmtId="0" fontId="0" fillId="2" borderId="0" xfId="0" applyFill="1" applyAlignment="1">
      <alignment horizontal="right"/>
    </xf>
    <xf numFmtId="0" fontId="0" fillId="2" borderId="5" xfId="0" applyFill="1" applyBorder="1"/>
    <xf numFmtId="49" fontId="4" fillId="2" borderId="4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9" fontId="6" fillId="4" borderId="4" xfId="0" applyNumberFormat="1" applyFont="1" applyFill="1" applyBorder="1"/>
    <xf numFmtId="49" fontId="4" fillId="4" borderId="0" xfId="0" applyNumberFormat="1" applyFont="1" applyFill="1"/>
    <xf numFmtId="39" fontId="7" fillId="4" borderId="0" xfId="0" applyNumberFormat="1" applyFont="1" applyFill="1"/>
    <xf numFmtId="0" fontId="0" fillId="4" borderId="0" xfId="0" applyFill="1"/>
    <xf numFmtId="0" fontId="8" fillId="4" borderId="5" xfId="0" applyFont="1" applyFill="1" applyBorder="1" applyAlignment="1">
      <alignment horizontal="center"/>
    </xf>
    <xf numFmtId="165" fontId="0" fillId="0" borderId="0" xfId="0" applyNumberFormat="1"/>
    <xf numFmtId="49" fontId="4" fillId="2" borderId="4" xfId="0" applyNumberFormat="1" applyFont="1" applyFill="1" applyBorder="1"/>
    <xf numFmtId="49" fontId="4" fillId="2" borderId="0" xfId="0" applyNumberFormat="1" applyFont="1" applyFill="1"/>
    <xf numFmtId="39" fontId="7" fillId="2" borderId="0" xfId="0" applyNumberFormat="1" applyFont="1" applyFill="1"/>
    <xf numFmtId="49" fontId="4" fillId="4" borderId="4" xfId="0" applyNumberFormat="1" applyFont="1" applyFill="1" applyBorder="1"/>
    <xf numFmtId="49" fontId="9" fillId="4" borderId="0" xfId="0" applyNumberFormat="1" applyFont="1" applyFill="1" applyAlignment="1">
      <alignment horizontal="right"/>
    </xf>
    <xf numFmtId="164" fontId="7" fillId="4" borderId="0" xfId="0" applyNumberFormat="1" applyFont="1" applyFill="1"/>
    <xf numFmtId="164" fontId="0" fillId="0" borderId="0" xfId="0" applyNumberFormat="1"/>
    <xf numFmtId="0" fontId="1" fillId="0" borderId="0" xfId="0" applyFont="1"/>
    <xf numFmtId="49" fontId="6" fillId="5" borderId="4" xfId="0" applyNumberFormat="1" applyFont="1" applyFill="1" applyBorder="1"/>
    <xf numFmtId="49" fontId="4" fillId="5" borderId="0" xfId="0" applyNumberFormat="1" applyFont="1" applyFill="1"/>
    <xf numFmtId="39" fontId="7" fillId="5" borderId="0" xfId="0" applyNumberFormat="1" applyFont="1" applyFill="1"/>
    <xf numFmtId="0" fontId="0" fillId="5" borderId="0" xfId="0" applyFill="1"/>
    <xf numFmtId="0" fontId="8" fillId="5" borderId="5" xfId="0" applyFont="1" applyFill="1" applyBorder="1" applyAlignment="1">
      <alignment horizontal="center"/>
    </xf>
    <xf numFmtId="39" fontId="0" fillId="0" borderId="0" xfId="0" applyNumberFormat="1"/>
    <xf numFmtId="49" fontId="4" fillId="5" borderId="4" xfId="0" applyNumberFormat="1" applyFont="1" applyFill="1" applyBorder="1"/>
    <xf numFmtId="49" fontId="9" fillId="5" borderId="0" xfId="0" applyNumberFormat="1" applyFont="1" applyFill="1" applyAlignment="1">
      <alignment horizontal="right"/>
    </xf>
    <xf numFmtId="164" fontId="7" fillId="5" borderId="0" xfId="0" applyNumberFormat="1" applyFont="1" applyFill="1"/>
    <xf numFmtId="166" fontId="0" fillId="0" borderId="0" xfId="0" applyNumberFormat="1"/>
    <xf numFmtId="0" fontId="0" fillId="0" borderId="0" xfId="0" applyBorder="1"/>
    <xf numFmtId="0" fontId="0" fillId="0" borderId="0" xfId="0" applyBorder="1" applyAlignment="1"/>
    <xf numFmtId="0" fontId="12" fillId="0" borderId="0" xfId="0" applyFont="1" applyBorder="1" applyAlignment="1" applyProtection="1">
      <alignment horizontal="left" vertical="top" wrapText="1" readingOrder="1"/>
      <protection locked="0"/>
    </xf>
    <xf numFmtId="0" fontId="0" fillId="0" borderId="0" xfId="1" applyFont="1" applyBorder="1"/>
    <xf numFmtId="49" fontId="4" fillId="2" borderId="4" xfId="0" applyNumberFormat="1" applyFont="1" applyFill="1" applyBorder="1" applyAlignment="1">
      <alignment vertical="top"/>
    </xf>
    <xf numFmtId="49" fontId="4" fillId="2" borderId="0" xfId="0" applyNumberFormat="1" applyFont="1" applyFill="1" applyAlignment="1">
      <alignment vertical="top"/>
    </xf>
    <xf numFmtId="39" fontId="7" fillId="2" borderId="0" xfId="0" applyNumberFormat="1" applyFont="1" applyFill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Border="1"/>
    <xf numFmtId="39" fontId="7" fillId="2" borderId="0" xfId="0" applyNumberFormat="1" applyFont="1" applyFill="1" applyAlignment="1">
      <alignment horizontal="center"/>
    </xf>
    <xf numFmtId="0" fontId="13" fillId="2" borderId="5" xfId="0" applyFont="1" applyFill="1" applyBorder="1"/>
    <xf numFmtId="0" fontId="13" fillId="2" borderId="5" xfId="0" applyFont="1" applyFill="1" applyBorder="1" applyAlignment="1">
      <alignment vertical="top" wrapText="1"/>
    </xf>
    <xf numFmtId="0" fontId="0" fillId="0" borderId="0" xfId="0" applyBorder="1"/>
    <xf numFmtId="0" fontId="14" fillId="2" borderId="5" xfId="0" applyFont="1" applyFill="1" applyBorder="1"/>
    <xf numFmtId="0" fontId="10" fillId="2" borderId="7" xfId="0" applyFont="1" applyFill="1" applyBorder="1" applyAlignment="1"/>
    <xf numFmtId="0" fontId="0" fillId="0" borderId="7" xfId="0" applyBorder="1" applyAlignment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1" fillId="0" borderId="4" xfId="0" applyFont="1" applyBorder="1"/>
    <xf numFmtId="0" fontId="0" fillId="0" borderId="8" xfId="0" applyBorder="1"/>
    <xf numFmtId="0" fontId="0" fillId="0" borderId="11" xfId="0" applyBorder="1" applyAlignment="1"/>
    <xf numFmtId="0" fontId="10" fillId="2" borderId="12" xfId="0" applyFont="1" applyFill="1" applyBorder="1" applyAlignment="1"/>
    <xf numFmtId="0" fontId="0" fillId="2" borderId="9" xfId="0" applyFill="1" applyBorder="1"/>
    <xf numFmtId="0" fontId="0" fillId="2" borderId="10" xfId="0" applyFill="1" applyBorder="1"/>
    <xf numFmtId="0" fontId="10" fillId="2" borderId="0" xfId="0" applyFont="1" applyFill="1" applyBorder="1" applyAlignment="1"/>
    <xf numFmtId="0" fontId="0" fillId="0" borderId="12" xfId="0" applyBorder="1" applyAlignment="1"/>
    <xf numFmtId="0" fontId="10" fillId="2" borderId="9" xfId="0" applyFont="1" applyFill="1" applyBorder="1" applyAlignment="1"/>
    <xf numFmtId="0" fontId="0" fillId="0" borderId="10" xfId="0" applyBorder="1" applyAlignment="1"/>
    <xf numFmtId="0" fontId="0" fillId="5" borderId="5" xfId="0" applyFill="1" applyBorder="1"/>
    <xf numFmtId="0" fontId="0" fillId="6" borderId="5" xfId="0" applyFill="1" applyBorder="1"/>
    <xf numFmtId="0" fontId="0" fillId="0" borderId="0" xfId="0" applyBorder="1"/>
    <xf numFmtId="49" fontId="2" fillId="2" borderId="0" xfId="0" applyNumberFormat="1" applyFont="1" applyFill="1" applyAlignment="1">
      <alignment horizontal="center"/>
    </xf>
    <xf numFmtId="0" fontId="10" fillId="2" borderId="7" xfId="0" applyFont="1" applyFill="1" applyBorder="1" applyAlignment="1"/>
    <xf numFmtId="0" fontId="0" fillId="0" borderId="7" xfId="0" applyBorder="1" applyAlignment="1"/>
    <xf numFmtId="0" fontId="10" fillId="2" borderId="0" xfId="0" applyFont="1" applyFill="1" applyBorder="1" applyAlignment="1"/>
    <xf numFmtId="0" fontId="0" fillId="0" borderId="0" xfId="0" applyBorder="1" applyAlignment="1"/>
    <xf numFmtId="49" fontId="3" fillId="3" borderId="6" xfId="0" applyNumberFormat="1" applyFont="1" applyFill="1" applyBorder="1"/>
    <xf numFmtId="49" fontId="4" fillId="3" borderId="7" xfId="0" applyNumberFormat="1" applyFont="1" applyFill="1" applyBorder="1"/>
    <xf numFmtId="39" fontId="4" fillId="3" borderId="7" xfId="0" applyNumberFormat="1" applyFont="1" applyFill="1" applyBorder="1"/>
    <xf numFmtId="0" fontId="0" fillId="3" borderId="7" xfId="0" applyFill="1" applyBorder="1"/>
    <xf numFmtId="0" fontId="0" fillId="3" borderId="8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15" fontId="0" fillId="0" borderId="0" xfId="0" applyNumberFormat="1"/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" fillId="0" borderId="13" xfId="0" applyFont="1" applyBorder="1" applyAlignment="1">
      <alignment horizontal="center"/>
    </xf>
    <xf numFmtId="0" fontId="1" fillId="0" borderId="0" xfId="0" applyFont="1" applyFill="1" applyBorder="1"/>
    <xf numFmtId="167" fontId="1" fillId="0" borderId="0" xfId="0" applyNumberFormat="1" applyFont="1"/>
    <xf numFmtId="0" fontId="17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5"/>
  <sheetViews>
    <sheetView tabSelected="1" topLeftCell="A13" workbookViewId="0">
      <selection activeCell="K35" sqref="K35"/>
    </sheetView>
  </sheetViews>
  <sheetFormatPr defaultRowHeight="15" x14ac:dyDescent="0.25"/>
  <cols>
    <col min="1" max="1" width="1.5703125" customWidth="1"/>
    <col min="2" max="2" width="13.7109375" customWidth="1"/>
    <col min="3" max="3" width="19" customWidth="1"/>
    <col min="4" max="4" width="9.28515625" customWidth="1"/>
    <col min="5" max="5" width="1.28515625" customWidth="1"/>
    <col min="6" max="6" width="9.28515625" customWidth="1"/>
    <col min="7" max="7" width="1.28515625" customWidth="1"/>
    <col min="8" max="8" width="9.28515625" customWidth="1"/>
    <col min="9" max="9" width="1.28515625" customWidth="1"/>
    <col min="10" max="10" width="9.28515625" customWidth="1"/>
    <col min="11" max="11" width="24.140625" customWidth="1"/>
    <col min="13" max="13" width="34" customWidth="1"/>
  </cols>
  <sheetData>
    <row r="1" spans="2:18" x14ac:dyDescent="0.2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1"/>
    </row>
    <row r="2" spans="2:18" x14ac:dyDescent="0.25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1"/>
    </row>
    <row r="3" spans="2:18" ht="4.5" customHeight="1" thickBot="1" x14ac:dyDescent="0.3">
      <c r="B3" s="2"/>
      <c r="C3" s="2"/>
      <c r="D3" s="2"/>
      <c r="E3" s="2"/>
      <c r="F3" s="1"/>
      <c r="G3" s="1"/>
      <c r="H3" s="1"/>
      <c r="I3" s="1"/>
      <c r="J3" s="1"/>
      <c r="K3" s="1"/>
    </row>
    <row r="4" spans="2:18" ht="22.5" customHeight="1" x14ac:dyDescent="0.25">
      <c r="B4" s="3" t="s">
        <v>31</v>
      </c>
      <c r="C4" s="4"/>
      <c r="D4" s="4"/>
      <c r="E4" s="4"/>
      <c r="F4" s="4"/>
      <c r="G4" s="5"/>
      <c r="H4" s="4"/>
      <c r="I4" s="5"/>
      <c r="J4" s="4"/>
      <c r="K4" s="6" t="s">
        <v>43</v>
      </c>
    </row>
    <row r="5" spans="2:18" ht="9.75" customHeight="1" x14ac:dyDescent="0.25">
      <c r="B5" s="7"/>
      <c r="C5" s="1"/>
      <c r="D5" s="1"/>
      <c r="E5" s="1"/>
      <c r="F5" s="1"/>
      <c r="G5" s="8"/>
      <c r="H5" s="1"/>
      <c r="I5" s="8"/>
      <c r="J5" s="1"/>
      <c r="K5" s="9"/>
    </row>
    <row r="6" spans="2:18" ht="25.5" customHeight="1" x14ac:dyDescent="0.25">
      <c r="B6" s="10"/>
      <c r="C6" s="11"/>
      <c r="D6" s="12" t="s">
        <v>2</v>
      </c>
      <c r="E6" s="1"/>
      <c r="F6" s="13" t="s">
        <v>3</v>
      </c>
      <c r="G6" s="14"/>
      <c r="H6" s="13" t="s">
        <v>4</v>
      </c>
      <c r="I6" s="14"/>
      <c r="J6" s="13" t="s">
        <v>5</v>
      </c>
      <c r="K6" s="9"/>
    </row>
    <row r="7" spans="2:18" x14ac:dyDescent="0.25">
      <c r="B7" s="15" t="s">
        <v>6</v>
      </c>
      <c r="C7" s="16"/>
      <c r="D7" s="17"/>
      <c r="E7" s="18"/>
      <c r="F7" s="18"/>
      <c r="G7" s="18"/>
      <c r="H7" s="18"/>
      <c r="I7" s="18"/>
      <c r="J7" s="18"/>
      <c r="K7" s="19" t="s">
        <v>7</v>
      </c>
      <c r="M7" s="20"/>
    </row>
    <row r="8" spans="2:18" x14ac:dyDescent="0.25">
      <c r="B8" s="21" t="s">
        <v>35</v>
      </c>
      <c r="C8" s="22"/>
      <c r="D8" s="23">
        <v>3800</v>
      </c>
      <c r="E8" s="1"/>
      <c r="F8" s="1"/>
      <c r="G8" s="1"/>
      <c r="H8" s="1"/>
      <c r="I8" s="1"/>
      <c r="J8" s="1"/>
      <c r="K8" s="9"/>
      <c r="N8" s="20"/>
    </row>
    <row r="9" spans="2:18" x14ac:dyDescent="0.25">
      <c r="B9" s="21" t="s">
        <v>25</v>
      </c>
      <c r="C9" s="22"/>
      <c r="D9" s="48" t="s">
        <v>19</v>
      </c>
      <c r="E9" s="1"/>
      <c r="F9" s="1"/>
      <c r="G9" s="1"/>
      <c r="H9" s="1"/>
      <c r="I9" s="1"/>
      <c r="J9" s="1"/>
      <c r="K9" s="52" t="s">
        <v>26</v>
      </c>
    </row>
    <row r="10" spans="2:18" x14ac:dyDescent="0.25">
      <c r="B10" s="21" t="s">
        <v>32</v>
      </c>
      <c r="C10" s="22"/>
      <c r="D10" s="23">
        <v>1050</v>
      </c>
      <c r="E10" s="1"/>
      <c r="F10" s="1"/>
      <c r="G10" s="1"/>
      <c r="H10" s="1"/>
      <c r="I10" s="1"/>
      <c r="J10" s="1"/>
      <c r="K10" s="49" t="s">
        <v>24</v>
      </c>
      <c r="N10" s="20"/>
    </row>
    <row r="11" spans="2:18" x14ac:dyDescent="0.25">
      <c r="B11" s="21" t="s">
        <v>30</v>
      </c>
      <c r="C11" s="22"/>
      <c r="D11" s="23">
        <v>540</v>
      </c>
      <c r="E11" s="1"/>
      <c r="F11" s="1"/>
      <c r="G11" s="1"/>
      <c r="H11" s="1"/>
      <c r="I11" s="1"/>
      <c r="J11" s="1"/>
      <c r="K11" s="9"/>
    </row>
    <row r="12" spans="2:18" x14ac:dyDescent="0.25">
      <c r="B12" s="21" t="s">
        <v>33</v>
      </c>
      <c r="C12" s="22"/>
      <c r="D12" s="23">
        <v>1450</v>
      </c>
      <c r="E12" s="1"/>
      <c r="F12" s="1"/>
      <c r="G12" s="1"/>
      <c r="H12" s="1"/>
      <c r="I12" s="1"/>
      <c r="J12" s="1"/>
      <c r="K12" s="49" t="s">
        <v>20</v>
      </c>
    </row>
    <row r="13" spans="2:18" x14ac:dyDescent="0.25">
      <c r="B13" s="21" t="s">
        <v>34</v>
      </c>
      <c r="C13" s="22"/>
      <c r="D13" s="23">
        <v>550</v>
      </c>
      <c r="E13" s="1"/>
      <c r="F13" s="1"/>
      <c r="G13" s="1"/>
      <c r="H13" s="1"/>
      <c r="I13" s="1"/>
      <c r="J13" s="1"/>
      <c r="K13" s="49" t="s">
        <v>20</v>
      </c>
    </row>
    <row r="14" spans="2:18" ht="8.25" customHeight="1" x14ac:dyDescent="0.25">
      <c r="B14" s="21"/>
      <c r="C14" s="22"/>
      <c r="D14" s="23"/>
      <c r="E14" s="1"/>
      <c r="F14" s="1"/>
      <c r="G14" s="1"/>
      <c r="H14" s="1"/>
      <c r="I14" s="1"/>
      <c r="J14" s="1"/>
      <c r="K14" s="9"/>
    </row>
    <row r="15" spans="2:18" x14ac:dyDescent="0.25">
      <c r="B15" s="24"/>
      <c r="C15" s="25" t="s">
        <v>8</v>
      </c>
      <c r="D15" s="26">
        <f>ROUND(SUM(D7:D14),5)</f>
        <v>7390</v>
      </c>
      <c r="E15" s="18"/>
      <c r="F15" s="26">
        <f>ROUND(SUM(F7:F14),5)</f>
        <v>0</v>
      </c>
      <c r="G15" s="18"/>
      <c r="H15" s="26">
        <f>ROUND(SUM(H7:H14),5)</f>
        <v>0</v>
      </c>
      <c r="I15" s="18"/>
      <c r="J15" s="26">
        <f>ROUND(SUM(J7:J14),5)</f>
        <v>0</v>
      </c>
      <c r="K15" s="70"/>
      <c r="O15" s="27"/>
      <c r="P15" s="28"/>
      <c r="Q15" s="28"/>
      <c r="R15" s="28"/>
    </row>
    <row r="16" spans="2:18" ht="6.75" customHeight="1" x14ac:dyDescent="0.25">
      <c r="B16" s="21"/>
      <c r="C16" s="22"/>
      <c r="D16" s="23"/>
      <c r="E16" s="1"/>
      <c r="F16" s="1"/>
      <c r="G16" s="1"/>
      <c r="H16" s="1"/>
      <c r="I16" s="1"/>
      <c r="J16" s="1"/>
      <c r="K16" s="9"/>
    </row>
    <row r="17" spans="2:14" x14ac:dyDescent="0.25">
      <c r="B17" s="29" t="s">
        <v>9</v>
      </c>
      <c r="C17" s="30"/>
      <c r="D17" s="31"/>
      <c r="E17" s="32"/>
      <c r="F17" s="32"/>
      <c r="G17" s="32"/>
      <c r="H17" s="32"/>
      <c r="I17" s="32"/>
      <c r="J17" s="32"/>
      <c r="K17" s="33" t="s">
        <v>7</v>
      </c>
    </row>
    <row r="18" spans="2:14" x14ac:dyDescent="0.25">
      <c r="B18" s="43" t="s">
        <v>36</v>
      </c>
      <c r="C18" s="44"/>
      <c r="D18" s="45">
        <v>1600</v>
      </c>
      <c r="E18" s="46"/>
      <c r="F18" s="46"/>
      <c r="G18" s="46"/>
      <c r="H18" s="46"/>
      <c r="I18" s="46"/>
      <c r="J18" s="46"/>
      <c r="K18" s="50" t="s">
        <v>21</v>
      </c>
    </row>
    <row r="19" spans="2:14" x14ac:dyDescent="0.25">
      <c r="B19" s="43" t="s">
        <v>37</v>
      </c>
      <c r="C19" s="44"/>
      <c r="D19" s="45">
        <v>1400</v>
      </c>
      <c r="E19" s="46"/>
      <c r="F19" s="46"/>
      <c r="G19" s="46"/>
      <c r="H19" s="46"/>
      <c r="I19" s="46"/>
      <c r="J19" s="46"/>
      <c r="K19" s="50" t="s">
        <v>21</v>
      </c>
    </row>
    <row r="20" spans="2:14" x14ac:dyDescent="0.25">
      <c r="B20" s="21" t="s">
        <v>10</v>
      </c>
      <c r="C20" s="22"/>
      <c r="D20" s="23">
        <v>500</v>
      </c>
      <c r="E20" s="1"/>
      <c r="F20" s="1"/>
      <c r="G20" s="1"/>
      <c r="H20" s="1"/>
      <c r="I20" s="1"/>
      <c r="J20" s="1"/>
      <c r="K20" s="49" t="s">
        <v>42</v>
      </c>
    </row>
    <row r="21" spans="2:14" x14ac:dyDescent="0.25">
      <c r="B21" s="21" t="s">
        <v>41</v>
      </c>
      <c r="C21" s="22"/>
      <c r="D21" s="23">
        <v>250</v>
      </c>
      <c r="E21" s="1"/>
      <c r="F21" s="1"/>
      <c r="G21" s="1"/>
      <c r="H21" s="1"/>
      <c r="I21" s="1"/>
      <c r="J21" s="1"/>
      <c r="K21" s="9"/>
      <c r="N21" s="20"/>
    </row>
    <row r="22" spans="2:14" x14ac:dyDescent="0.25">
      <c r="B22" s="21" t="s">
        <v>11</v>
      </c>
      <c r="C22" s="22"/>
      <c r="D22" s="23">
        <v>425</v>
      </c>
      <c r="E22" s="1"/>
      <c r="F22" s="1"/>
      <c r="G22" s="1"/>
      <c r="H22" s="1"/>
      <c r="I22" s="1"/>
      <c r="J22" s="1"/>
      <c r="K22" s="9"/>
      <c r="N22" s="27"/>
    </row>
    <row r="23" spans="2:14" x14ac:dyDescent="0.25">
      <c r="B23" s="21" t="s">
        <v>38</v>
      </c>
      <c r="C23" s="22"/>
      <c r="D23" s="23">
        <v>150</v>
      </c>
      <c r="E23" s="1"/>
      <c r="F23" s="1"/>
      <c r="G23" s="1"/>
      <c r="H23" s="1"/>
      <c r="I23" s="1"/>
      <c r="J23" s="1"/>
      <c r="K23" s="9"/>
    </row>
    <row r="24" spans="2:14" x14ac:dyDescent="0.25">
      <c r="B24" s="21" t="s">
        <v>12</v>
      </c>
      <c r="C24" s="22"/>
      <c r="D24" s="23">
        <v>50</v>
      </c>
      <c r="E24" s="1"/>
      <c r="F24" s="1"/>
      <c r="G24" s="1"/>
      <c r="H24" s="1"/>
      <c r="I24" s="1"/>
      <c r="J24" s="1"/>
      <c r="K24" s="9"/>
      <c r="M24" s="34"/>
    </row>
    <row r="25" spans="2:14" x14ac:dyDescent="0.25">
      <c r="B25" s="21" t="s">
        <v>13</v>
      </c>
      <c r="C25" s="22"/>
      <c r="D25" s="23">
        <v>700</v>
      </c>
      <c r="E25" s="1"/>
      <c r="F25" s="1"/>
      <c r="G25" s="1"/>
      <c r="H25" s="1"/>
      <c r="I25" s="1"/>
      <c r="J25" s="1"/>
      <c r="K25" s="49"/>
    </row>
    <row r="26" spans="2:14" x14ac:dyDescent="0.25">
      <c r="B26" s="21" t="s">
        <v>18</v>
      </c>
      <c r="C26" s="22"/>
      <c r="D26" s="23">
        <v>450</v>
      </c>
      <c r="E26" s="1"/>
      <c r="F26" s="1"/>
      <c r="G26" s="1"/>
      <c r="H26" s="1"/>
      <c r="I26" s="1"/>
      <c r="J26" s="1"/>
      <c r="K26" s="49" t="s">
        <v>22</v>
      </c>
    </row>
    <row r="27" spans="2:14" x14ac:dyDescent="0.25">
      <c r="B27" s="21" t="s">
        <v>14</v>
      </c>
      <c r="C27" s="22"/>
      <c r="D27" s="23">
        <v>30</v>
      </c>
      <c r="E27" s="1"/>
      <c r="F27" s="1"/>
      <c r="G27" s="1"/>
      <c r="H27" s="1"/>
      <c r="I27" s="1"/>
      <c r="J27" s="1"/>
      <c r="K27" s="9"/>
    </row>
    <row r="28" spans="2:14" x14ac:dyDescent="0.25">
      <c r="B28" s="21" t="s">
        <v>17</v>
      </c>
      <c r="C28" s="22"/>
      <c r="D28" s="23">
        <v>110</v>
      </c>
      <c r="E28" s="1"/>
      <c r="F28" s="1"/>
      <c r="G28" s="1"/>
      <c r="H28" s="1"/>
      <c r="I28" s="1"/>
      <c r="J28" s="1"/>
      <c r="K28" s="9"/>
    </row>
    <row r="29" spans="2:14" x14ac:dyDescent="0.25">
      <c r="B29" s="21" t="s">
        <v>39</v>
      </c>
      <c r="C29" s="22"/>
      <c r="D29" s="23">
        <v>40</v>
      </c>
      <c r="E29" s="1"/>
      <c r="F29" s="1"/>
      <c r="G29" s="1"/>
      <c r="H29" s="1"/>
      <c r="I29" s="1"/>
      <c r="J29" s="1"/>
      <c r="K29" s="9"/>
    </row>
    <row r="30" spans="2:14" x14ac:dyDescent="0.25">
      <c r="B30" s="21" t="s">
        <v>40</v>
      </c>
      <c r="C30" s="22"/>
      <c r="D30" s="23">
        <v>22.5</v>
      </c>
      <c r="E30" s="1"/>
      <c r="F30" s="1"/>
      <c r="G30" s="1"/>
      <c r="H30" s="1"/>
      <c r="I30" s="1"/>
      <c r="J30" s="1"/>
      <c r="K30" s="9"/>
    </row>
    <row r="31" spans="2:14" x14ac:dyDescent="0.25">
      <c r="B31" s="21" t="s">
        <v>23</v>
      </c>
      <c r="C31" s="22"/>
      <c r="D31" s="23">
        <v>1662.5</v>
      </c>
      <c r="E31" s="1"/>
      <c r="F31" s="1"/>
      <c r="G31" s="1"/>
      <c r="H31" s="1"/>
      <c r="I31" s="1"/>
      <c r="J31" s="1"/>
      <c r="K31" s="9"/>
      <c r="N31" s="20"/>
    </row>
    <row r="32" spans="2:14" x14ac:dyDescent="0.25">
      <c r="B32" s="35"/>
      <c r="C32" s="36" t="s">
        <v>15</v>
      </c>
      <c r="D32" s="37">
        <f>SUM(D18:D31)</f>
        <v>7390</v>
      </c>
      <c r="E32" s="32"/>
      <c r="F32" s="37">
        <f>SUM(F18:F31)</f>
        <v>0</v>
      </c>
      <c r="G32" s="32"/>
      <c r="H32" s="37">
        <f>SUM(H18:H31)</f>
        <v>0</v>
      </c>
      <c r="I32" s="32"/>
      <c r="J32" s="37">
        <f>SUM(J18:J31)</f>
        <v>0</v>
      </c>
      <c r="K32" s="69"/>
    </row>
    <row r="33" spans="2:16" ht="27" customHeight="1" x14ac:dyDescent="0.25">
      <c r="B33" s="77" t="s">
        <v>16</v>
      </c>
      <c r="C33" s="78"/>
      <c r="D33" s="79">
        <f>+D15-D32</f>
        <v>0</v>
      </c>
      <c r="E33" s="80"/>
      <c r="F33" s="79">
        <f>F15-F32</f>
        <v>0</v>
      </c>
      <c r="G33" s="80"/>
      <c r="H33" s="79">
        <f>+H15-H32</f>
        <v>0</v>
      </c>
      <c r="I33" s="80"/>
      <c r="J33" s="79">
        <f>+J15-J32</f>
        <v>0</v>
      </c>
      <c r="K33" s="81"/>
      <c r="P33" s="38"/>
    </row>
    <row r="34" spans="2:16" x14ac:dyDescent="0.25">
      <c r="B34" s="73" t="s">
        <v>27</v>
      </c>
      <c r="C34" s="74"/>
      <c r="D34" s="53" t="s">
        <v>28</v>
      </c>
      <c r="E34" s="54"/>
      <c r="F34" s="54"/>
      <c r="G34" s="54"/>
      <c r="I34" s="61"/>
      <c r="J34" s="62" t="s">
        <v>29</v>
      </c>
      <c r="K34" s="1"/>
    </row>
    <row r="35" spans="2:16" s="39" customFormat="1" ht="20.100000000000001" customHeight="1" x14ac:dyDescent="0.25">
      <c r="B35" s="55"/>
      <c r="C35" s="56"/>
      <c r="D35" s="57"/>
      <c r="E35" s="57"/>
      <c r="F35" s="57"/>
      <c r="G35" s="57"/>
      <c r="H35" s="57"/>
      <c r="I35" s="56"/>
      <c r="J35" s="63"/>
      <c r="K35" s="64"/>
    </row>
    <row r="36" spans="2:16" s="39" customFormat="1" ht="20.100000000000001" customHeight="1" x14ac:dyDescent="0.25">
      <c r="B36" s="55"/>
      <c r="C36" s="56"/>
      <c r="D36" s="57"/>
      <c r="E36" s="57"/>
      <c r="F36" s="57"/>
      <c r="G36" s="57"/>
      <c r="H36" s="57"/>
      <c r="I36" s="56"/>
      <c r="J36" s="63"/>
      <c r="K36" s="64"/>
    </row>
    <row r="37" spans="2:16" s="39" customFormat="1" ht="20.100000000000001" customHeight="1" x14ac:dyDescent="0.25">
      <c r="B37" s="59"/>
      <c r="C37" s="60"/>
      <c r="D37" s="57"/>
      <c r="E37" s="57"/>
      <c r="F37" s="57"/>
      <c r="G37" s="57"/>
      <c r="H37" s="57"/>
      <c r="I37" s="56"/>
      <c r="J37" s="63"/>
      <c r="K37" s="64"/>
    </row>
    <row r="38" spans="2:16" s="39" customFormat="1" ht="20.100000000000001" customHeight="1" x14ac:dyDescent="0.25">
      <c r="B38" s="55"/>
      <c r="C38" s="56"/>
      <c r="D38" s="57"/>
      <c r="E38" s="57"/>
      <c r="F38" s="57"/>
      <c r="G38" s="57"/>
      <c r="H38" s="57"/>
      <c r="I38" s="56"/>
      <c r="J38" s="63"/>
      <c r="K38" s="64"/>
    </row>
    <row r="39" spans="2:16" s="39" customFormat="1" ht="20.100000000000001" customHeight="1" x14ac:dyDescent="0.25">
      <c r="B39" s="59"/>
      <c r="C39" s="56"/>
      <c r="D39" s="57"/>
      <c r="E39" s="57"/>
      <c r="F39" s="57"/>
      <c r="G39" s="57"/>
      <c r="H39" s="57"/>
      <c r="I39" s="56"/>
      <c r="J39" s="63"/>
      <c r="K39" s="64"/>
    </row>
    <row r="40" spans="2:16" s="39" customFormat="1" ht="20.100000000000001" customHeight="1" x14ac:dyDescent="0.25">
      <c r="B40" s="55"/>
      <c r="C40" s="56"/>
      <c r="D40" s="57"/>
      <c r="E40" s="57"/>
      <c r="F40" s="57"/>
      <c r="G40" s="57"/>
      <c r="H40" s="57"/>
      <c r="I40" s="56"/>
      <c r="J40" s="63"/>
      <c r="K40" s="64"/>
    </row>
    <row r="41" spans="2:16" s="39" customFormat="1" ht="20.100000000000001" customHeight="1" x14ac:dyDescent="0.25">
      <c r="B41" s="59"/>
      <c r="C41" s="56"/>
      <c r="D41" s="57"/>
      <c r="E41" s="57"/>
      <c r="F41" s="57"/>
      <c r="G41" s="57"/>
      <c r="H41" s="57"/>
      <c r="I41" s="56"/>
      <c r="J41" s="63"/>
      <c r="K41" s="64"/>
    </row>
    <row r="42" spans="2:16" s="39" customFormat="1" ht="20.100000000000001" customHeight="1" x14ac:dyDescent="0.25">
      <c r="B42" s="55"/>
      <c r="C42" s="56"/>
      <c r="D42" s="57"/>
      <c r="E42" s="57"/>
      <c r="F42" s="57"/>
      <c r="G42" s="57"/>
      <c r="H42" s="57"/>
      <c r="I42" s="56"/>
      <c r="J42" s="63"/>
      <c r="K42" s="64"/>
    </row>
    <row r="43" spans="2:16" s="39" customFormat="1" ht="20.100000000000001" customHeight="1" x14ac:dyDescent="0.25">
      <c r="B43" s="59"/>
      <c r="C43" s="56"/>
      <c r="D43" s="57"/>
      <c r="E43" s="57"/>
      <c r="F43" s="57"/>
      <c r="G43" s="57"/>
      <c r="H43" s="57"/>
      <c r="I43" s="56"/>
      <c r="J43" s="63"/>
      <c r="K43" s="64"/>
    </row>
    <row r="44" spans="2:16" s="39" customFormat="1" ht="20.100000000000001" customHeight="1" x14ac:dyDescent="0.25">
      <c r="B44" s="55"/>
      <c r="C44" s="56"/>
      <c r="D44" s="57"/>
      <c r="E44" s="57"/>
      <c r="F44" s="57"/>
      <c r="G44" s="57"/>
      <c r="H44" s="57"/>
      <c r="I44" s="56"/>
      <c r="J44" s="63"/>
      <c r="K44" s="64"/>
    </row>
    <row r="45" spans="2:16" s="51" customFormat="1" ht="20.100000000000001" customHeight="1" x14ac:dyDescent="0.25">
      <c r="B45" s="55"/>
      <c r="C45" s="56"/>
      <c r="D45" s="57"/>
      <c r="E45" s="57"/>
      <c r="F45" s="57"/>
      <c r="G45" s="57"/>
      <c r="H45" s="57"/>
      <c r="I45" s="56"/>
      <c r="J45" s="63"/>
      <c r="K45" s="64"/>
    </row>
    <row r="46" spans="2:16" s="51" customFormat="1" ht="20.100000000000001" customHeight="1" x14ac:dyDescent="0.25">
      <c r="B46" s="55"/>
      <c r="C46" s="56"/>
      <c r="D46" s="57"/>
      <c r="E46" s="57"/>
      <c r="F46" s="57"/>
      <c r="G46" s="57"/>
      <c r="H46" s="57"/>
      <c r="I46" s="56"/>
      <c r="J46" s="63"/>
      <c r="K46" s="64"/>
    </row>
    <row r="47" spans="2:16" s="39" customFormat="1" ht="20.100000000000001" customHeight="1" x14ac:dyDescent="0.25">
      <c r="B47" s="59"/>
      <c r="C47" s="56"/>
      <c r="D47" s="57"/>
      <c r="E47" s="57"/>
      <c r="F47" s="57"/>
      <c r="G47" s="57"/>
      <c r="H47" s="57"/>
      <c r="I47" s="56"/>
      <c r="J47" s="63"/>
      <c r="K47" s="64"/>
    </row>
    <row r="48" spans="2:16" s="39" customFormat="1" ht="20.100000000000001" customHeight="1" x14ac:dyDescent="0.25">
      <c r="B48" s="55"/>
      <c r="C48" s="56"/>
      <c r="D48" s="57"/>
      <c r="E48" s="57"/>
      <c r="F48" s="57"/>
      <c r="G48" s="57"/>
      <c r="H48" s="57"/>
      <c r="I48" s="56"/>
      <c r="J48" s="63"/>
      <c r="K48" s="64"/>
    </row>
    <row r="49" spans="2:11" s="39" customFormat="1" ht="18" customHeight="1" x14ac:dyDescent="0.25">
      <c r="B49" s="75" t="s">
        <v>27</v>
      </c>
      <c r="C49" s="76"/>
      <c r="D49" s="65" t="s">
        <v>28</v>
      </c>
      <c r="E49" s="40"/>
      <c r="F49" s="40"/>
      <c r="G49" s="40"/>
      <c r="H49"/>
      <c r="I49" s="66"/>
      <c r="J49" s="62" t="s">
        <v>29</v>
      </c>
      <c r="K49" s="1"/>
    </row>
    <row r="50" spans="2:11" s="47" customFormat="1" ht="20.100000000000001" customHeight="1" x14ac:dyDescent="0.25">
      <c r="B50" s="67"/>
      <c r="C50" s="68"/>
      <c r="D50" s="67"/>
      <c r="E50" s="61"/>
      <c r="F50" s="61"/>
      <c r="G50" s="61"/>
      <c r="H50" s="57"/>
      <c r="I50" s="68"/>
      <c r="J50" s="67"/>
      <c r="K50" s="64"/>
    </row>
    <row r="51" spans="2:11" s="47" customFormat="1" ht="20.100000000000001" customHeight="1" x14ac:dyDescent="0.25">
      <c r="B51" s="67"/>
      <c r="C51" s="68"/>
      <c r="D51" s="67"/>
      <c r="E51" s="61"/>
      <c r="F51" s="61"/>
      <c r="G51" s="61"/>
      <c r="H51" s="57"/>
      <c r="I51" s="68"/>
      <c r="J51" s="67"/>
      <c r="K51" s="64"/>
    </row>
    <row r="52" spans="2:11" s="47" customFormat="1" ht="20.100000000000001" customHeight="1" x14ac:dyDescent="0.25">
      <c r="B52" s="67"/>
      <c r="C52" s="68"/>
      <c r="D52" s="67"/>
      <c r="E52" s="61"/>
      <c r="F52" s="61"/>
      <c r="G52" s="61"/>
      <c r="H52" s="57"/>
      <c r="I52" s="68"/>
      <c r="J52" s="67"/>
      <c r="K52" s="64"/>
    </row>
    <row r="53" spans="2:11" s="47" customFormat="1" ht="20.100000000000001" customHeight="1" x14ac:dyDescent="0.25">
      <c r="B53" s="67"/>
      <c r="C53" s="68"/>
      <c r="D53" s="67"/>
      <c r="E53" s="61"/>
      <c r="F53" s="61"/>
      <c r="G53" s="61"/>
      <c r="H53" s="57"/>
      <c r="I53" s="68"/>
      <c r="J53" s="67"/>
      <c r="K53" s="64"/>
    </row>
    <row r="54" spans="2:11" s="39" customFormat="1" ht="20.100000000000001" customHeight="1" x14ac:dyDescent="0.25">
      <c r="B54" s="55"/>
      <c r="C54" s="56"/>
      <c r="D54" s="58"/>
      <c r="E54" s="57"/>
      <c r="F54" s="57"/>
      <c r="G54" s="57"/>
      <c r="H54" s="57"/>
      <c r="I54" s="56"/>
      <c r="J54" s="63"/>
      <c r="K54" s="64"/>
    </row>
    <row r="55" spans="2:11" s="39" customFormat="1" ht="20.100000000000001" customHeight="1" x14ac:dyDescent="0.25">
      <c r="B55" s="55"/>
      <c r="C55" s="56"/>
      <c r="D55" s="58"/>
      <c r="E55" s="57"/>
      <c r="F55" s="57"/>
      <c r="G55" s="57"/>
      <c r="H55" s="57"/>
      <c r="I55" s="56"/>
      <c r="J55" s="63"/>
      <c r="K55" s="64"/>
    </row>
    <row r="56" spans="2:11" s="39" customFormat="1" ht="20.100000000000001" customHeight="1" x14ac:dyDescent="0.25">
      <c r="B56" s="58"/>
      <c r="C56" s="56"/>
      <c r="D56" s="58"/>
      <c r="E56" s="57"/>
      <c r="F56" s="57"/>
      <c r="G56" s="57"/>
      <c r="H56" s="57"/>
      <c r="I56" s="56"/>
      <c r="J56" s="58"/>
      <c r="K56" s="56"/>
    </row>
    <row r="57" spans="2:11" s="39" customFormat="1" ht="20.100000000000001" customHeight="1" x14ac:dyDescent="0.25">
      <c r="B57" s="55"/>
      <c r="C57" s="56"/>
      <c r="D57" s="58"/>
      <c r="E57" s="57"/>
      <c r="F57" s="57"/>
      <c r="G57" s="57"/>
      <c r="H57" s="57"/>
      <c r="I57" s="56"/>
      <c r="J57" s="58"/>
      <c r="K57" s="56"/>
    </row>
    <row r="58" spans="2:11" s="39" customFormat="1" ht="24.95" customHeight="1" x14ac:dyDescent="0.25">
      <c r="B58" s="41"/>
      <c r="C58" s="41"/>
      <c r="D58" s="71"/>
      <c r="E58" s="71"/>
      <c r="F58" s="71"/>
      <c r="G58" s="71"/>
      <c r="H58" s="71"/>
      <c r="I58" s="71"/>
      <c r="J58" s="71"/>
      <c r="K58" s="71"/>
    </row>
    <row r="59" spans="2:11" s="39" customFormat="1" ht="24.95" customHeight="1" x14ac:dyDescent="0.25">
      <c r="B59" s="41"/>
      <c r="C59" s="41"/>
    </row>
    <row r="60" spans="2:11" s="39" customFormat="1" ht="24.95" customHeight="1" x14ac:dyDescent="0.25">
      <c r="B60" s="41"/>
      <c r="C60" s="41"/>
      <c r="D60" s="71"/>
      <c r="E60" s="71"/>
      <c r="F60" s="71"/>
      <c r="G60" s="71"/>
      <c r="H60" s="71"/>
      <c r="I60" s="71"/>
      <c r="J60" s="71"/>
      <c r="K60" s="71"/>
    </row>
    <row r="61" spans="2:11" s="39" customFormat="1" ht="24.95" customHeight="1" x14ac:dyDescent="0.25">
      <c r="B61" s="41"/>
      <c r="C61" s="41"/>
      <c r="D61" s="71"/>
      <c r="E61" s="71"/>
      <c r="F61" s="71"/>
      <c r="G61" s="71"/>
      <c r="H61" s="71"/>
      <c r="I61" s="71"/>
      <c r="J61" s="71"/>
      <c r="K61" s="71"/>
    </row>
    <row r="62" spans="2:11" s="39" customFormat="1" ht="24.95" customHeight="1" x14ac:dyDescent="0.25">
      <c r="B62" s="41"/>
      <c r="C62" s="41"/>
    </row>
    <row r="63" spans="2:11" s="39" customFormat="1" ht="24.95" customHeight="1" x14ac:dyDescent="0.25">
      <c r="B63" s="41"/>
      <c r="C63" s="41"/>
      <c r="D63" s="71"/>
      <c r="E63" s="71"/>
      <c r="F63" s="71"/>
      <c r="G63" s="71"/>
      <c r="H63" s="71"/>
      <c r="I63" s="71"/>
      <c r="J63" s="71"/>
      <c r="K63" s="71"/>
    </row>
    <row r="64" spans="2:11" s="39" customFormat="1" ht="24.95" customHeight="1" x14ac:dyDescent="0.25">
      <c r="B64" s="42"/>
      <c r="C64" s="42"/>
      <c r="D64" s="71"/>
      <c r="E64" s="71"/>
      <c r="F64" s="71"/>
      <c r="G64" s="71"/>
      <c r="H64" s="71"/>
      <c r="I64" s="71"/>
      <c r="J64" s="71"/>
      <c r="K64" s="71"/>
    </row>
    <row r="65" spans="2:11" s="39" customFormat="1" ht="24.95" customHeight="1" x14ac:dyDescent="0.25">
      <c r="B65" s="42"/>
      <c r="C65" s="42"/>
      <c r="D65" s="71"/>
      <c r="E65" s="71"/>
      <c r="F65" s="71"/>
      <c r="G65" s="71"/>
      <c r="H65" s="71"/>
      <c r="I65" s="71"/>
      <c r="J65" s="71"/>
      <c r="K65" s="71"/>
    </row>
    <row r="66" spans="2:11" s="39" customFormat="1" ht="24.95" customHeight="1" x14ac:dyDescent="0.25">
      <c r="B66" s="41"/>
      <c r="C66" s="41"/>
      <c r="D66" s="71"/>
      <c r="E66" s="71"/>
      <c r="F66" s="71"/>
      <c r="G66" s="71"/>
      <c r="H66" s="71"/>
      <c r="I66" s="71"/>
      <c r="J66" s="71"/>
      <c r="K66" s="71"/>
    </row>
    <row r="67" spans="2:11" s="39" customFormat="1" ht="24.95" customHeight="1" x14ac:dyDescent="0.25">
      <c r="B67" s="41"/>
      <c r="C67" s="41"/>
      <c r="D67" s="71"/>
      <c r="E67" s="71"/>
      <c r="F67" s="71"/>
      <c r="G67" s="71"/>
      <c r="H67" s="71"/>
      <c r="I67" s="71"/>
      <c r="J67" s="71"/>
      <c r="K67" s="71"/>
    </row>
    <row r="68" spans="2:11" s="39" customFormat="1" ht="24.95" customHeight="1" x14ac:dyDescent="0.25">
      <c r="B68" s="41"/>
      <c r="C68" s="41"/>
      <c r="D68" s="71"/>
      <c r="E68" s="71"/>
      <c r="F68" s="71"/>
      <c r="G68" s="71"/>
      <c r="H68" s="71"/>
      <c r="I68" s="71"/>
      <c r="J68" s="71"/>
      <c r="K68" s="71"/>
    </row>
    <row r="69" spans="2:11" s="39" customFormat="1" ht="24.95" customHeight="1" x14ac:dyDescent="0.25">
      <c r="B69" s="41"/>
      <c r="C69" s="41"/>
      <c r="D69" s="71"/>
      <c r="E69" s="71"/>
      <c r="F69" s="71"/>
      <c r="G69" s="71"/>
      <c r="H69" s="71"/>
      <c r="I69" s="71"/>
      <c r="J69" s="71"/>
      <c r="K69" s="71"/>
    </row>
    <row r="70" spans="2:11" s="39" customFormat="1" ht="24.95" customHeight="1" x14ac:dyDescent="0.25">
      <c r="B70" s="41"/>
      <c r="C70" s="41"/>
      <c r="D70" s="71"/>
      <c r="E70" s="71"/>
      <c r="F70" s="71"/>
      <c r="G70" s="71"/>
      <c r="H70" s="71"/>
      <c r="I70" s="71"/>
      <c r="J70" s="71"/>
      <c r="K70" s="71"/>
    </row>
    <row r="71" spans="2:11" s="39" customFormat="1" ht="24.95" customHeight="1" x14ac:dyDescent="0.25">
      <c r="B71" s="41"/>
      <c r="C71" s="41"/>
      <c r="D71" s="71"/>
      <c r="E71" s="71"/>
      <c r="F71" s="71"/>
      <c r="G71" s="71"/>
      <c r="H71" s="71"/>
      <c r="I71" s="71"/>
      <c r="J71" s="71"/>
      <c r="K71" s="71"/>
    </row>
    <row r="72" spans="2:11" s="39" customFormat="1" ht="24.95" customHeight="1" x14ac:dyDescent="0.25">
      <c r="B72" s="41"/>
      <c r="C72" s="41"/>
      <c r="D72" s="71"/>
      <c r="E72" s="71"/>
      <c r="F72" s="71"/>
      <c r="G72" s="71"/>
      <c r="H72" s="71"/>
      <c r="I72" s="71"/>
      <c r="J72" s="71"/>
      <c r="K72" s="71"/>
    </row>
    <row r="73" spans="2:11" s="39" customFormat="1" ht="24.95" customHeight="1" x14ac:dyDescent="0.25">
      <c r="B73" s="41"/>
      <c r="C73" s="41"/>
      <c r="D73" s="71"/>
      <c r="E73" s="71"/>
      <c r="F73" s="71"/>
      <c r="G73" s="71"/>
      <c r="H73" s="71"/>
      <c r="I73" s="71"/>
      <c r="J73" s="71"/>
      <c r="K73" s="71"/>
    </row>
    <row r="74" spans="2:11" s="39" customFormat="1" x14ac:dyDescent="0.25"/>
    <row r="75" spans="2:11" s="39" customFormat="1" x14ac:dyDescent="0.25"/>
  </sheetData>
  <mergeCells count="18">
    <mergeCell ref="B1:J1"/>
    <mergeCell ref="B2:J2"/>
    <mergeCell ref="D58:K58"/>
    <mergeCell ref="D60:K60"/>
    <mergeCell ref="D61:K61"/>
    <mergeCell ref="B34:C34"/>
    <mergeCell ref="B49:C49"/>
    <mergeCell ref="D63:K63"/>
    <mergeCell ref="D64:K64"/>
    <mergeCell ref="D65:K65"/>
    <mergeCell ref="D66:K66"/>
    <mergeCell ref="D67:K67"/>
    <mergeCell ref="D73:K73"/>
    <mergeCell ref="D68:K68"/>
    <mergeCell ref="D69:K69"/>
    <mergeCell ref="D70:K70"/>
    <mergeCell ref="D71:K71"/>
    <mergeCell ref="D72:K72"/>
  </mergeCells>
  <pageMargins left="0.31496062992126" right="0.31496062992126" top="0.23622047244094499" bottom="0" header="0.31496062992126" footer="0.31496062992126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"/>
  <sheetViews>
    <sheetView workbookViewId="0">
      <selection activeCell="E29" sqref="E29"/>
    </sheetView>
  </sheetViews>
  <sheetFormatPr defaultRowHeight="15" x14ac:dyDescent="0.25"/>
  <cols>
    <col min="1" max="1" width="2.28515625" customWidth="1"/>
    <col min="3" max="3" width="9.7109375" customWidth="1"/>
    <col min="5" max="5" width="10.140625" bestFit="1" customWidth="1"/>
    <col min="6" max="6" width="9.28515625" customWidth="1"/>
    <col min="7" max="7" width="13.7109375" bestFit="1" customWidth="1"/>
    <col min="8" max="8" width="8.85546875" style="88" customWidth="1"/>
    <col min="9" max="9" width="14.28515625" style="88" customWidth="1"/>
    <col min="11" max="11" width="13.140625" style="88" customWidth="1"/>
  </cols>
  <sheetData>
    <row r="2" spans="1:19" x14ac:dyDescent="0.25">
      <c r="A2" s="82"/>
      <c r="B2" s="83" t="s">
        <v>44</v>
      </c>
      <c r="C2" s="83"/>
      <c r="D2" s="82" t="s">
        <v>45</v>
      </c>
      <c r="E2" s="82" t="s">
        <v>46</v>
      </c>
      <c r="F2" s="82" t="s">
        <v>47</v>
      </c>
      <c r="G2" s="82" t="s">
        <v>48</v>
      </c>
      <c r="H2" s="84"/>
      <c r="I2" s="82" t="s">
        <v>49</v>
      </c>
      <c r="J2" s="85"/>
      <c r="K2" s="82" t="s">
        <v>50</v>
      </c>
    </row>
    <row r="3" spans="1:19" x14ac:dyDescent="0.25">
      <c r="A3" s="86"/>
      <c r="B3" s="87"/>
      <c r="C3" s="87"/>
      <c r="D3" s="88"/>
      <c r="E3" s="88"/>
      <c r="F3" s="88"/>
      <c r="G3" s="89"/>
      <c r="K3" s="90"/>
    </row>
    <row r="4" spans="1:19" x14ac:dyDescent="0.25">
      <c r="A4" s="86"/>
      <c r="B4" s="87"/>
      <c r="C4" s="87"/>
      <c r="D4" s="88"/>
      <c r="E4" s="88"/>
      <c r="F4" s="88"/>
      <c r="G4" s="89">
        <v>200</v>
      </c>
      <c r="K4" s="90"/>
    </row>
    <row r="5" spans="1:19" x14ac:dyDescent="0.25">
      <c r="A5" s="86"/>
      <c r="B5" s="87"/>
      <c r="C5" s="87"/>
      <c r="D5" s="88"/>
      <c r="E5" s="88"/>
      <c r="F5" s="88"/>
      <c r="G5" s="89">
        <v>200</v>
      </c>
      <c r="K5" s="90"/>
      <c r="N5" s="28"/>
      <c r="O5" s="28"/>
      <c r="P5" s="28"/>
      <c r="Q5" s="28"/>
      <c r="R5" s="28"/>
      <c r="S5" s="28"/>
    </row>
    <row r="6" spans="1:19" x14ac:dyDescent="0.25">
      <c r="A6" s="86"/>
      <c r="B6" s="87"/>
      <c r="C6" s="87"/>
      <c r="D6" s="91"/>
      <c r="E6" s="88"/>
      <c r="F6" s="88"/>
      <c r="G6" s="89">
        <v>200</v>
      </c>
      <c r="K6" s="90"/>
      <c r="N6" s="28"/>
      <c r="O6" s="28"/>
      <c r="P6" s="28"/>
      <c r="Q6" s="28"/>
      <c r="R6" s="28"/>
      <c r="S6" s="28"/>
    </row>
    <row r="7" spans="1:19" x14ac:dyDescent="0.25">
      <c r="A7" s="86"/>
      <c r="B7" s="87"/>
      <c r="C7" s="87"/>
      <c r="D7" s="88"/>
      <c r="E7" s="88"/>
      <c r="F7" s="88"/>
      <c r="G7" s="89">
        <v>200</v>
      </c>
      <c r="K7" s="90"/>
    </row>
    <row r="8" spans="1:19" x14ac:dyDescent="0.25">
      <c r="A8" s="86"/>
      <c r="B8" s="87"/>
      <c r="C8" s="87"/>
      <c r="D8" s="92"/>
      <c r="E8" s="88"/>
      <c r="F8" s="88"/>
      <c r="G8" s="89">
        <v>200</v>
      </c>
      <c r="K8" s="90"/>
    </row>
    <row r="9" spans="1:19" x14ac:dyDescent="0.25">
      <c r="A9" s="86"/>
      <c r="B9" s="87"/>
      <c r="C9" s="87"/>
      <c r="D9" s="92"/>
      <c r="E9" s="88"/>
      <c r="F9" s="88"/>
      <c r="G9" s="89">
        <v>200</v>
      </c>
      <c r="K9" s="90"/>
    </row>
    <row r="10" spans="1:19" x14ac:dyDescent="0.25">
      <c r="A10" s="86"/>
      <c r="B10" s="87"/>
      <c r="C10" s="87"/>
      <c r="D10" s="93"/>
      <c r="E10" s="88"/>
      <c r="F10" s="88"/>
      <c r="G10" s="89">
        <v>200</v>
      </c>
      <c r="K10" s="90"/>
    </row>
    <row r="11" spans="1:19" x14ac:dyDescent="0.25">
      <c r="A11" s="86"/>
      <c r="B11" s="87"/>
      <c r="C11" s="87"/>
      <c r="D11" s="92"/>
      <c r="E11" s="88"/>
      <c r="F11" s="88"/>
      <c r="G11" s="89">
        <v>200</v>
      </c>
      <c r="K11" s="90"/>
    </row>
    <row r="12" spans="1:19" x14ac:dyDescent="0.25">
      <c r="A12" s="86"/>
      <c r="B12" s="87"/>
      <c r="C12" s="87"/>
      <c r="D12" s="92"/>
      <c r="E12" s="88"/>
      <c r="F12" s="88"/>
      <c r="G12" s="89">
        <v>200</v>
      </c>
      <c r="K12" s="90"/>
    </row>
    <row r="13" spans="1:19" x14ac:dyDescent="0.25">
      <c r="A13" s="86"/>
      <c r="B13" s="87"/>
      <c r="C13" s="87"/>
      <c r="D13" s="88"/>
      <c r="E13" s="88"/>
      <c r="F13" s="88"/>
      <c r="G13" s="89">
        <v>200</v>
      </c>
      <c r="K13" s="90"/>
    </row>
    <row r="14" spans="1:19" x14ac:dyDescent="0.25">
      <c r="A14" s="86"/>
      <c r="B14" s="87"/>
      <c r="C14" s="87"/>
      <c r="D14" s="88"/>
      <c r="E14" s="88"/>
      <c r="F14" s="88"/>
      <c r="G14" s="89">
        <v>200</v>
      </c>
      <c r="K14" s="90"/>
    </row>
    <row r="15" spans="1:19" x14ac:dyDescent="0.25">
      <c r="A15" s="86"/>
      <c r="B15" s="87"/>
      <c r="C15" s="87"/>
      <c r="D15" s="88"/>
      <c r="E15" s="88"/>
      <c r="F15" s="88"/>
      <c r="G15" s="89">
        <v>200</v>
      </c>
      <c r="K15" s="90"/>
    </row>
    <row r="16" spans="1:19" x14ac:dyDescent="0.25">
      <c r="A16" s="86"/>
      <c r="B16" s="87"/>
      <c r="C16" s="87"/>
      <c r="D16" s="88"/>
      <c r="E16" s="88"/>
      <c r="F16" s="88"/>
      <c r="G16" s="89">
        <v>200</v>
      </c>
      <c r="K16" s="90"/>
    </row>
    <row r="17" spans="1:11" x14ac:dyDescent="0.25">
      <c r="A17" s="86"/>
      <c r="B17" s="87"/>
      <c r="C17" s="87"/>
      <c r="D17" s="88"/>
      <c r="E17" s="88"/>
      <c r="F17" s="88"/>
      <c r="G17" s="89">
        <v>200</v>
      </c>
      <c r="K17" s="90"/>
    </row>
    <row r="18" spans="1:11" x14ac:dyDescent="0.25">
      <c r="A18" s="86"/>
      <c r="B18" s="87"/>
      <c r="C18" s="87"/>
      <c r="D18" s="88"/>
      <c r="E18" s="88"/>
      <c r="F18" s="88"/>
      <c r="G18" s="89">
        <v>200</v>
      </c>
      <c r="K18" s="90"/>
    </row>
    <row r="19" spans="1:11" x14ac:dyDescent="0.25">
      <c r="A19" s="86"/>
      <c r="B19" s="87"/>
      <c r="C19" s="87"/>
      <c r="D19" s="88"/>
      <c r="E19" s="88"/>
      <c r="F19" s="88"/>
      <c r="G19" s="89">
        <v>200</v>
      </c>
      <c r="K19" s="90"/>
    </row>
    <row r="20" spans="1:11" x14ac:dyDescent="0.25">
      <c r="A20" s="86"/>
      <c r="B20" s="87"/>
      <c r="C20" s="87"/>
      <c r="D20" s="88"/>
      <c r="E20" s="88"/>
      <c r="F20" s="91"/>
      <c r="G20" s="89">
        <v>200</v>
      </c>
      <c r="K20" s="90"/>
    </row>
    <row r="21" spans="1:11" x14ac:dyDescent="0.25">
      <c r="A21" s="86"/>
      <c r="B21" s="87"/>
      <c r="C21" s="87"/>
      <c r="D21" s="88"/>
      <c r="E21" s="88"/>
      <c r="F21" s="88"/>
      <c r="G21" s="89">
        <v>200</v>
      </c>
      <c r="K21" s="90"/>
    </row>
    <row r="22" spans="1:11" x14ac:dyDescent="0.25">
      <c r="A22" s="86"/>
      <c r="B22" s="87"/>
      <c r="C22" s="87"/>
      <c r="D22" s="88"/>
      <c r="E22" s="88"/>
      <c r="F22" s="88"/>
      <c r="G22" s="89">
        <v>200</v>
      </c>
      <c r="I22" s="94"/>
      <c r="K22" s="90"/>
    </row>
    <row r="23" spans="1:11" ht="15.75" thickBot="1" x14ac:dyDescent="0.3">
      <c r="D23" s="95">
        <f>SUM(D3:D22)</f>
        <v>0</v>
      </c>
      <c r="E23" s="95">
        <f>SUM(E3:E22)</f>
        <v>0</v>
      </c>
      <c r="F23" s="95"/>
      <c r="G23" s="95">
        <f>SUM(G4:G22)</f>
        <v>3800</v>
      </c>
    </row>
    <row r="24" spans="1:11" ht="15.75" thickTop="1" x14ac:dyDescent="0.25"/>
    <row r="25" spans="1:11" x14ac:dyDescent="0.25">
      <c r="B25" s="96" t="s">
        <v>51</v>
      </c>
      <c r="G25" s="97"/>
      <c r="I25" s="28"/>
    </row>
    <row r="26" spans="1:11" x14ac:dyDescent="0.25">
      <c r="B26" s="96"/>
      <c r="G26" s="97"/>
      <c r="I26" s="28"/>
    </row>
    <row r="27" spans="1:11" x14ac:dyDescent="0.25">
      <c r="B27" s="96"/>
      <c r="G27" s="97"/>
      <c r="I27" s="28"/>
    </row>
    <row r="28" spans="1:11" x14ac:dyDescent="0.25">
      <c r="I28" s="98"/>
    </row>
    <row r="29" spans="1:11" x14ac:dyDescent="0.25">
      <c r="I29" s="98"/>
    </row>
    <row r="30" spans="1:11" x14ac:dyDescent="0.25">
      <c r="I30" s="98"/>
    </row>
    <row r="31" spans="1:11" x14ac:dyDescent="0.25">
      <c r="I31" s="98"/>
    </row>
  </sheetData>
  <mergeCells count="1">
    <mergeCell ref="B2:C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Seed money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MacMurchy</dc:creator>
  <cp:lastModifiedBy>Michelle</cp:lastModifiedBy>
  <cp:lastPrinted>2023-09-21T00:48:00Z</cp:lastPrinted>
  <dcterms:created xsi:type="dcterms:W3CDTF">2021-09-23T21:51:42Z</dcterms:created>
  <dcterms:modified xsi:type="dcterms:W3CDTF">2023-09-21T00:48:01Z</dcterms:modified>
</cp:coreProperties>
</file>