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609EE145-B4E1-4E34-B583-C9FD00159F3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9" r:id="rId1"/>
    <sheet name="Seed Money" sheetId="2" r:id="rId2"/>
    <sheet name="Deposits" sheetId="3" r:id="rId3"/>
    <sheet name="Withdrawals" sheetId="10" r:id="rId4"/>
    <sheet name="Downloading transactions" sheetId="11" r:id="rId5"/>
    <sheet name="Extra Ice purchased" sheetId="6" r:id="rId6"/>
    <sheet name="Ref costs" sheetId="12" r:id="rId7"/>
    <sheet name="Dev Coaches" sheetId="8" r:id="rId8"/>
  </sheets>
  <definedNames>
    <definedName name="_xlnm.Print_Area" localSheetId="0">Budget!$A$1:$L$85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2" l="1"/>
  <c r="C24" i="12"/>
  <c r="C40" i="10"/>
  <c r="K30" i="9"/>
  <c r="I30" i="9"/>
  <c r="G30" i="9"/>
  <c r="E30" i="9"/>
  <c r="K15" i="9"/>
  <c r="I15" i="9"/>
  <c r="G15" i="9"/>
  <c r="K37" i="9"/>
  <c r="E15" i="9"/>
  <c r="E31" i="9" l="1"/>
  <c r="K31" i="9"/>
  <c r="K39" i="9" s="1"/>
  <c r="D34" i="8" l="1"/>
  <c r="D35" i="6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  <c r="G31" i="9"/>
  <c r="I31" i="9"/>
</calcChain>
</file>

<file path=xl/sharedStrings.xml><?xml version="1.0" encoding="utf-8"?>
<sst xmlns="http://schemas.openxmlformats.org/spreadsheetml/2006/main" count="125" uniqueCount="112">
  <si>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</si>
  <si>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</si>
  <si>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</si>
  <si>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</si>
  <si>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</si>
  <si>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</si>
  <si>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</si>
  <si>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</si>
  <si>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</si>
  <si>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</si>
  <si>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</si>
  <si>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</si>
  <si>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</si>
  <si>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</si>
  <si>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</si>
  <si>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</si>
  <si>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</si>
  <si>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</si>
  <si>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</si>
  <si>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</si>
  <si>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</si>
  <si>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</si>
  <si>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</si>
  <si>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</si>
  <si>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</si>
  <si>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</si>
  <si>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</si>
  <si>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</si>
  <si>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</si>
  <si>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</si>
  <si>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</si>
  <si>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</si>
  <si>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</si>
  <si>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</si>
  <si>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</si>
  <si>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</si>
  <si>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</si>
  <si>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</si>
  <si>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</si>
  <si>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</si>
  <si>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</si>
  <si>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</si>
  <si>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</si>
  <si>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</si>
  <si>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</si>
  <si>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</si>
  <si>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</si>
  <si>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</si>
  <si>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</si>
  <si>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</si>
  <si>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</si>
  <si>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</si>
  <si>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</si>
  <si>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</si>
  <si>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</si>
  <si>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</si>
  <si>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</si>
  <si>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</si>
  <si>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</si>
  <si>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</si>
  <si>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Shortfall/Overages</t>
  </si>
  <si>
    <t xml:space="preserve">Etransfe fees related to refunds </t>
  </si>
  <si>
    <t>*Should always be a positive number</t>
  </si>
  <si>
    <t>Seed Money returned (# players/$)</t>
  </si>
  <si>
    <t>Seed Money carryover Held in Trust (2025/26)</t>
  </si>
  <si>
    <t>Carry over from 2023-2024</t>
  </si>
  <si>
    <t>*Once Budget is approved Bookkeeper will send these details</t>
  </si>
  <si>
    <r>
      <t>Misc costs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(min $15)</t>
    </r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</si>
  <si>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</si>
  <si>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</si>
  <si>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</si>
  <si>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</si>
  <si>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</si>
  <si>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r>
      <t>Income</t>
    </r>
    <r>
      <rPr>
        <b/>
        <sz val="8"/>
        <color rgb="FF000000"/>
        <rFont val="Calibri"/>
        <family val="2"/>
        <scheme val="minor"/>
      </rPr>
      <t xml:space="preserve"> (list individually below)</t>
    </r>
  </si>
  <si>
    <t xml:space="preserve">To be completed by KPMHA Bookkeeper or KPMHA Treasurer </t>
  </si>
  <si>
    <t>FAF</t>
  </si>
  <si>
    <t>*Should match team bank balance prior to final approval of season finances.</t>
  </si>
  <si>
    <t>*ALL incoming funds for this fundraiser</t>
  </si>
  <si>
    <r>
      <t xml:space="preserve">E-transfer fees </t>
    </r>
    <r>
      <rPr>
        <sz val="8"/>
        <color rgb="FFFF0000"/>
        <rFont val="Arial"/>
        <family val="2"/>
      </rPr>
      <t xml:space="preserve">($1.25 each e-transfer) </t>
    </r>
  </si>
  <si>
    <r>
      <t xml:space="preserve">Coaches/Team Management Gifts </t>
    </r>
    <r>
      <rPr>
        <sz val="8"/>
        <color rgb="FFFF0000"/>
        <rFont val="Arial"/>
        <family val="2"/>
      </rPr>
      <t>(# x $50)</t>
    </r>
  </si>
  <si>
    <r>
      <t xml:space="preserve">Extra Ice  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>$124.50/hr x # sessions</t>
    </r>
  </si>
  <si>
    <r>
      <t xml:space="preserve">Date: </t>
    </r>
    <r>
      <rPr>
        <sz val="9"/>
        <color rgb="FFFF0000"/>
        <rFont val="Calibri"/>
        <family val="2"/>
        <scheme val="minor"/>
      </rPr>
      <t>Input the date of your submission</t>
    </r>
  </si>
  <si>
    <r>
      <t xml:space="preserve">2024/25 Parent seed money </t>
    </r>
    <r>
      <rPr>
        <sz val="8"/>
        <color rgb="FFFF0000"/>
        <rFont val="Arial"/>
        <family val="2"/>
      </rPr>
      <t>(#  x $)</t>
    </r>
  </si>
  <si>
    <t xml:space="preserve">*input # of players on team x expected seed $ </t>
  </si>
  <si>
    <t>*Max $50 per official team volunteer</t>
  </si>
  <si>
    <t>*ALL yearend parties MUST be approved by VP</t>
  </si>
  <si>
    <t>*Anything other than a team meal MUST have an approved sanction through BC Hockey.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</si>
  <si>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</si>
  <si>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</si>
  <si>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</si>
  <si>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</si>
  <si>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Chuck a duck at home games</t>
  </si>
  <si>
    <t>Fundraiser-Panago Tickets (150)</t>
  </si>
  <si>
    <t>Jamboree Profits- Family weekend</t>
  </si>
  <si>
    <r>
      <t xml:space="preserve">Tournament #2 </t>
    </r>
    <r>
      <rPr>
        <sz val="8"/>
        <color rgb="FFFF0000"/>
        <rFont val="Arial"/>
        <family val="2"/>
      </rPr>
      <t>(JDF Mar 20/21)</t>
    </r>
  </si>
  <si>
    <t>Panago Expenses</t>
  </si>
  <si>
    <t>Team Event- Pizza at Christmas ice</t>
  </si>
  <si>
    <t>Team Event- Pizza at yearend Tournament</t>
  </si>
  <si>
    <t>Seed money return/carry over funds</t>
  </si>
  <si>
    <t>U9</t>
  </si>
  <si>
    <t>Sponsors</t>
  </si>
  <si>
    <t>Purdys</t>
  </si>
  <si>
    <t>Bottle Depot account</t>
  </si>
  <si>
    <t>Chuck a Puck at Royals</t>
  </si>
  <si>
    <r>
      <t xml:space="preserve">Tournament #1 </t>
    </r>
    <r>
      <rPr>
        <sz val="8"/>
        <color rgb="FFFF0000"/>
        <rFont val="Arial"/>
        <family val="2"/>
      </rPr>
      <t>(Victoria Dec 27-29)</t>
    </r>
  </si>
  <si>
    <t>Player Recognition(Hoodies)</t>
  </si>
  <si>
    <t>Player Trophies</t>
  </si>
  <si>
    <t>Parent's Signatures</t>
  </si>
  <si>
    <t xml:space="preserve">Email addess for Seed refund if applicable </t>
  </si>
  <si>
    <t>(required when budget presented at season start)</t>
  </si>
  <si>
    <t>**If you just want a listing of deposits, then change the following field to say deposits. Same for withdrawals.</t>
  </si>
  <si>
    <t>Withdrawals from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</si>
</sst>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&quot;$&quot;#,##0.00"/>
  </numFmts>
  <fonts count="4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Arial"/>
      <family val="2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11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6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6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6" fillId="0" borderId="3" xfId="0" applyFont="1" applyBorder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0" fontId="26" fillId="0" borderId="25" xfId="0" applyFont="1" applyBorder="1" applyAlignment="1">
      <alignment wrapText="1"/>
    </xf>
    <xf numFmtId="2" fontId="0" fillId="0" borderId="0" xfId="0" applyNumberFormat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39" fontId="25" fillId="5" borderId="24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6" fontId="1" fillId="5" borderId="27" xfId="0" applyNumberFormat="1" applyFont="1" applyFill="1" applyBorder="1"/>
    <xf numFmtId="166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6" fontId="13" fillId="0" borderId="42" xfId="0" applyNumberFormat="1" applyFont="1" applyBorder="1"/>
    <xf numFmtId="43" fontId="0" fillId="8" borderId="13" xfId="0" applyNumberFormat="1" applyFill="1" applyBorder="1"/>
    <xf numFmtId="0" fontId="10" fillId="8" borderId="0" xfId="0" applyFont="1" applyFill="1"/>
    <xf numFmtId="43" fontId="0" fillId="0" borderId="0" xfId="2" applyFont="1"/>
    <xf numFmtId="43" fontId="1" fillId="2" borderId="24" xfId="0" applyNumberFormat="1" applyFont="1" applyFill="1" applyBorder="1"/>
    <xf numFmtId="43" fontId="1" fillId="5" borderId="27" xfId="0" applyNumberFormat="1" applyFont="1" applyFill="1" applyBorder="1"/>
    <xf numFmtId="43" fontId="1" fillId="5" borderId="27" xfId="2" applyFont="1" applyFill="1" applyBorder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1" fillId="5" borderId="25" xfId="0" applyFont="1" applyFill="1" applyBorder="1"/>
    <xf numFmtId="0" fontId="33" fillId="5" borderId="28" xfId="0" applyFont="1" applyFill="1" applyBorder="1" applyAlignment="1">
      <alignment wrapText="1"/>
    </xf>
    <xf numFmtId="0" fontId="33" fillId="5" borderId="25" xfId="0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5" fillId="5" borderId="23" xfId="0" applyNumberFormat="1" applyFont="1" applyFill="1" applyBorder="1"/>
    <xf numFmtId="49" fontId="5" fillId="5" borderId="16" xfId="0" applyNumberFormat="1" applyFont="1" applyFill="1" applyBorder="1"/>
    <xf numFmtId="0" fontId="33" fillId="4" borderId="38" xfId="0" applyFont="1" applyFill="1" applyBorder="1"/>
    <xf numFmtId="0" fontId="35" fillId="5" borderId="25" xfId="0" applyFont="1" applyFill="1" applyBorder="1"/>
    <xf numFmtId="0" fontId="36" fillId="5" borderId="25" xfId="0" applyFont="1" applyFill="1" applyBorder="1"/>
    <xf numFmtId="0" fontId="38" fillId="0" borderId="0" xfId="0" applyFont="1"/>
    <xf numFmtId="0" fontId="16" fillId="0" borderId="0" xfId="0" applyFont="1" applyAlignment="1">
      <alignment horizontal="center"/>
    </xf>
    <xf numFmtId="0" fontId="38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6" fontId="0" fillId="3" borderId="28" xfId="0" applyNumberFormat="1" applyFill="1" applyBorder="1"/>
    <xf numFmtId="166" fontId="0" fillId="3" borderId="27" xfId="0" applyNumberFormat="1" applyFill="1" applyBorder="1"/>
    <xf numFmtId="0" fontId="0" fillId="3" borderId="30" xfId="0" applyFill="1" applyBorder="1"/>
    <xf numFmtId="0" fontId="0" fillId="3" borderId="45" xfId="0" applyFill="1" applyBorder="1"/>
    <xf numFmtId="0" fontId="17" fillId="3" borderId="45" xfId="0" applyFont="1" applyFill="1" applyBorder="1" applyAlignment="1">
      <alignment horizontal="right"/>
    </xf>
    <xf numFmtId="4" fontId="23" fillId="9" borderId="0" xfId="0" applyNumberFormat="1" applyFont="1" applyFill="1"/>
    <xf numFmtId="0" fontId="15" fillId="5" borderId="46" xfId="0" applyFont="1" applyFill="1" applyBorder="1"/>
    <xf numFmtId="0" fontId="0" fillId="0" borderId="47" xfId="0" applyBorder="1"/>
    <xf numFmtId="0" fontId="0" fillId="0" borderId="2" xfId="0" applyBorder="1"/>
    <xf numFmtId="0" fontId="15" fillId="5" borderId="2" xfId="0" applyFont="1" applyFill="1" applyBorder="1"/>
    <xf numFmtId="0" fontId="15" fillId="5" borderId="47" xfId="0" applyFont="1" applyFill="1" applyBorder="1"/>
    <xf numFmtId="0" fontId="7" fillId="0" borderId="14" xfId="0" applyFont="1" applyBorder="1"/>
    <xf numFmtId="0" fontId="7" fillId="0" borderId="50" xfId="0" applyFont="1" applyBorder="1"/>
    <xf numFmtId="0" fontId="0" fillId="0" borderId="50" xfId="0" applyBorder="1"/>
    <xf numFmtId="0" fontId="0" fillId="0" borderId="51" xfId="0" applyBorder="1"/>
    <xf numFmtId="0" fontId="37" fillId="5" borderId="43" xfId="0" applyFont="1" applyFill="1" applyBorder="1" applyAlignment="1">
      <alignment horizontal="center" wrapText="1"/>
    </xf>
    <xf numFmtId="0" fontId="35" fillId="5" borderId="44" xfId="0" applyFont="1" applyFill="1" applyBorder="1" applyAlignment="1">
      <alignment horizontal="center" wrapText="1"/>
    </xf>
    <xf numFmtId="49" fontId="5" fillId="5" borderId="23" xfId="0" applyNumberFormat="1" applyFont="1" applyFill="1" applyBorder="1"/>
    <xf numFmtId="49" fontId="5" fillId="5" borderId="24" xfId="0" applyNumberFormat="1" applyFont="1" applyFill="1" applyBorder="1"/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15" fillId="5" borderId="46" xfId="0" applyFont="1" applyFill="1" applyBorder="1"/>
    <xf numFmtId="0" fontId="0" fillId="0" borderId="47" xfId="0" applyBorder="1"/>
    <xf numFmtId="43" fontId="0" fillId="8" borderId="0" xfId="2" applyFont="1" applyFill="1" applyAlignment="1">
      <alignment horizontal="right"/>
    </xf>
    <xf numFmtId="0" fontId="40" fillId="0" borderId="48" xfId="0" applyFont="1" applyBorder="1" applyAlignment="1">
      <alignment horizontal="center" wrapText="1"/>
    </xf>
    <xf numFmtId="0" fontId="40" fillId="0" borderId="49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49" fontId="5" fillId="5" borderId="39" xfId="0" applyNumberFormat="1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5" fillId="5" borderId="23" xfId="0" applyNumberFormat="1" applyFont="1" applyFill="1" applyBorder="1" applyAlignment="1">
      <alignment horizontal="left"/>
    </xf>
    <xf numFmtId="49" fontId="5" fillId="5" borderId="24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9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60794A4A-A441-4742-A9EC-6D775518A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6" y="93916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3C562966-DC23-4863-A1EC-05070BEC7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" y="302704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07C363A0-08D6-4C25-89A7-21AE5EBCD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5698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14806A2-2EA0-488D-872C-36DAF5F5F4E2}"/>
            </a:ext>
          </a:extLst>
        </xdr:cNvPr>
        <xdr:cNvCxnSpPr/>
      </xdr:nvCxnSpPr>
      <xdr:spPr>
        <a:xfrm flipH="1" flipV="1">
          <a:off x="2105025" y="525018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D9F44-F209-43A7-9F46-5BD626339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03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zoomScale="120" zoomScaleNormal="120" zoomScaleSheetLayoutView="120" workbookViewId="0">
      <selection activeCell="N43" sqref="N43"/>
    </sheetView>
  </sheetViews>
  <sheetFormatPr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11" customWidth="1"/>
    <col min="6" max="6" width="1.33203125" customWidth="1"/>
    <col min="7" max="7" width="10.33203125" customWidth="1"/>
    <col min="8" max="8" width="0.88671875" customWidth="1"/>
    <col min="9" max="9" width="10.44140625" style="125" customWidth="1"/>
    <col min="10" max="10" width="1.109375" customWidth="1"/>
    <col min="11" max="11" width="10.33203125" customWidth="1"/>
    <col min="12" max="12" width="34.33203125" customWidth="1"/>
    <col min="13" max="13" width="9.33203125" bestFit="1" customWidth="1"/>
  </cols>
  <sheetData>
    <row r="1" spans="1:13" x14ac:dyDescent="0.3">
      <c r="A1" s="1"/>
      <c r="B1" s="194" t="s">
        <v>58</v>
      </c>
      <c r="C1" s="194"/>
      <c r="D1" s="194"/>
      <c r="E1" s="194"/>
      <c r="F1" s="194"/>
      <c r="G1" s="194"/>
      <c r="H1" s="194"/>
      <c r="I1" s="194"/>
      <c r="J1" s="194"/>
      <c r="K1" s="194"/>
      <c r="L1" s="1"/>
    </row>
    <row r="2" spans="1:13" ht="1.5" customHeight="1" thickBot="1" x14ac:dyDescent="0.35">
      <c r="A2" s="1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7"/>
      <c r="J3" s="5"/>
      <c r="K3" s="5"/>
      <c r="L3" s="6"/>
    </row>
    <row r="4" spans="1:13" ht="13.95" customHeight="1" x14ac:dyDescent="0.3">
      <c r="A4" s="1"/>
      <c r="B4" s="48" t="s">
        <v>0</v>
      </c>
      <c r="C4" s="49"/>
      <c r="D4" s="139" t="s">
        <v>99</v>
      </c>
      <c r="E4" s="196"/>
      <c r="F4" s="196"/>
      <c r="G4" s="196"/>
      <c r="H4" s="196"/>
      <c r="I4" s="196"/>
      <c r="J4" s="196"/>
      <c r="K4" s="196"/>
      <c r="L4" s="50" t="s">
        <v>81</v>
      </c>
    </row>
    <row r="5" spans="1:13" s="59" customFormat="1" ht="24" customHeight="1" x14ac:dyDescent="0.3">
      <c r="A5" s="51"/>
      <c r="B5" s="197" t="s">
        <v>73</v>
      </c>
      <c r="C5" s="198"/>
      <c r="D5" s="198"/>
      <c r="E5" s="52" t="s">
        <v>1</v>
      </c>
      <c r="F5" s="53"/>
      <c r="G5" s="54" t="s">
        <v>2</v>
      </c>
      <c r="H5" s="55"/>
      <c r="I5" s="56" t="s">
        <v>3</v>
      </c>
      <c r="J5" s="57"/>
      <c r="K5" s="54" t="s">
        <v>4</v>
      </c>
      <c r="L5" s="58" t="s">
        <v>5</v>
      </c>
    </row>
    <row r="6" spans="1:13" x14ac:dyDescent="0.3">
      <c r="A6" s="2"/>
      <c r="B6" s="199" t="s">
        <v>82</v>
      </c>
      <c r="C6" s="200"/>
      <c r="D6" s="200"/>
      <c r="E6" s="60">
        <v>3250</v>
      </c>
      <c r="F6" s="61"/>
      <c r="G6" s="62"/>
      <c r="H6" s="61"/>
      <c r="I6" s="62"/>
      <c r="J6" s="61"/>
      <c r="K6" s="62"/>
      <c r="L6" s="140" t="s">
        <v>83</v>
      </c>
    </row>
    <row r="7" spans="1:13" ht="21.6" x14ac:dyDescent="0.3">
      <c r="A7" s="2"/>
      <c r="B7" s="178" t="s">
        <v>65</v>
      </c>
      <c r="C7" s="179"/>
      <c r="D7" s="179"/>
      <c r="E7" s="64"/>
      <c r="F7" s="61"/>
      <c r="G7" s="62"/>
      <c r="H7" s="61"/>
      <c r="I7" s="62"/>
      <c r="J7" s="61"/>
      <c r="K7" s="62"/>
      <c r="L7" s="131" t="s">
        <v>66</v>
      </c>
    </row>
    <row r="8" spans="1:13" x14ac:dyDescent="0.3">
      <c r="A8" s="2"/>
      <c r="B8" s="191" t="s">
        <v>91</v>
      </c>
      <c r="C8" s="192"/>
      <c r="D8" s="193"/>
      <c r="E8" s="166">
        <v>550</v>
      </c>
      <c r="F8" s="61"/>
      <c r="G8" s="62"/>
      <c r="H8" s="61"/>
      <c r="I8" s="62"/>
      <c r="J8" s="61"/>
      <c r="K8" s="62"/>
      <c r="L8" s="134"/>
      <c r="M8" s="65"/>
    </row>
    <row r="9" spans="1:13" x14ac:dyDescent="0.3">
      <c r="A9" s="2"/>
      <c r="B9" s="191" t="s">
        <v>100</v>
      </c>
      <c r="C9" s="192"/>
      <c r="D9" s="193"/>
      <c r="E9" s="60">
        <v>1000</v>
      </c>
      <c r="F9" s="61"/>
      <c r="G9" s="62"/>
      <c r="H9" s="61"/>
      <c r="I9" s="66"/>
      <c r="J9" s="61"/>
      <c r="K9" s="67"/>
      <c r="L9" s="68"/>
      <c r="M9" s="69"/>
    </row>
    <row r="10" spans="1:13" x14ac:dyDescent="0.3">
      <c r="A10" s="2"/>
      <c r="B10" s="191" t="s">
        <v>101</v>
      </c>
      <c r="C10" s="192"/>
      <c r="D10" s="193"/>
      <c r="E10" s="60">
        <v>700</v>
      </c>
      <c r="F10" s="61"/>
      <c r="G10" s="62"/>
      <c r="H10" s="61"/>
      <c r="I10" s="62"/>
      <c r="J10" s="61"/>
      <c r="K10" s="62"/>
      <c r="L10" s="70"/>
    </row>
    <row r="11" spans="1:13" x14ac:dyDescent="0.3">
      <c r="A11" s="2"/>
      <c r="B11" s="191" t="s">
        <v>102</v>
      </c>
      <c r="C11" s="192"/>
      <c r="D11" s="193"/>
      <c r="E11" s="60">
        <v>750</v>
      </c>
      <c r="F11" s="61"/>
      <c r="G11" s="62"/>
      <c r="H11" s="61"/>
      <c r="I11" s="62"/>
      <c r="J11" s="61"/>
      <c r="K11" s="62"/>
      <c r="L11" s="71"/>
      <c r="M11" s="69"/>
    </row>
    <row r="12" spans="1:13" x14ac:dyDescent="0.3">
      <c r="A12" s="2"/>
      <c r="B12" s="191" t="s">
        <v>92</v>
      </c>
      <c r="C12" s="192"/>
      <c r="D12" s="193"/>
      <c r="E12" s="60">
        <v>2100</v>
      </c>
      <c r="F12" s="61"/>
      <c r="G12" s="62"/>
      <c r="H12" s="61"/>
      <c r="I12" s="62"/>
      <c r="J12" s="61"/>
      <c r="K12" s="62"/>
      <c r="L12" s="134" t="s">
        <v>77</v>
      </c>
      <c r="M12" s="69"/>
    </row>
    <row r="13" spans="1:13" x14ac:dyDescent="0.3">
      <c r="A13" s="2"/>
      <c r="B13" s="106" t="s">
        <v>103</v>
      </c>
      <c r="C13" s="135"/>
      <c r="D13" s="136"/>
      <c r="E13" s="60">
        <v>2000</v>
      </c>
      <c r="F13" s="61"/>
      <c r="G13" s="62"/>
      <c r="H13" s="61"/>
      <c r="I13" s="62"/>
      <c r="J13" s="61"/>
      <c r="K13" s="62"/>
      <c r="L13" s="63"/>
      <c r="M13" s="69"/>
    </row>
    <row r="14" spans="1:13" x14ac:dyDescent="0.3">
      <c r="A14" s="2"/>
      <c r="B14" s="191" t="s">
        <v>93</v>
      </c>
      <c r="C14" s="192"/>
      <c r="D14" s="193"/>
      <c r="E14" s="60">
        <v>1000</v>
      </c>
      <c r="F14" s="61"/>
      <c r="G14" s="62"/>
      <c r="H14" s="61"/>
      <c r="I14" s="62"/>
      <c r="J14" s="61"/>
      <c r="K14" s="62"/>
      <c r="L14" s="72"/>
      <c r="M14" s="73"/>
    </row>
    <row r="15" spans="1:13" x14ac:dyDescent="0.3">
      <c r="A15" s="2"/>
      <c r="B15" s="74"/>
      <c r="C15" s="75"/>
      <c r="D15" s="76" t="s">
        <v>6</v>
      </c>
      <c r="E15" s="77">
        <f>SUM(E6:E14)</f>
        <v>11350</v>
      </c>
      <c r="F15" s="78"/>
      <c r="G15" s="126">
        <f>SUM(G6:G14)</f>
        <v>0</v>
      </c>
      <c r="H15" s="78"/>
      <c r="I15" s="126">
        <f>SUM(I6:I14)</f>
        <v>0</v>
      </c>
      <c r="J15" s="78"/>
      <c r="K15" s="126">
        <f>SUM(K6:K14)</f>
        <v>0</v>
      </c>
      <c r="L15" s="79"/>
    </row>
    <row r="16" spans="1:13" x14ac:dyDescent="0.3">
      <c r="A16" s="2"/>
      <c r="B16" s="80" t="s">
        <v>7</v>
      </c>
      <c r="C16" s="81"/>
      <c r="D16" s="81"/>
      <c r="E16" s="82"/>
      <c r="F16" s="83"/>
      <c r="G16" s="83"/>
      <c r="H16" s="83"/>
      <c r="I16" s="84"/>
      <c r="J16" s="83"/>
      <c r="K16" s="85"/>
      <c r="L16" s="86" t="s">
        <v>5</v>
      </c>
    </row>
    <row r="17" spans="1:12" x14ac:dyDescent="0.3">
      <c r="A17" s="2"/>
      <c r="B17" s="178" t="s">
        <v>104</v>
      </c>
      <c r="C17" s="179"/>
      <c r="D17" s="179"/>
      <c r="E17" s="60">
        <v>1000</v>
      </c>
      <c r="F17" s="61"/>
      <c r="G17" s="62"/>
      <c r="H17" s="61"/>
      <c r="I17" s="62"/>
      <c r="J17" s="61"/>
      <c r="K17" s="62"/>
      <c r="L17" s="63"/>
    </row>
    <row r="18" spans="1:12" x14ac:dyDescent="0.3">
      <c r="A18" s="2"/>
      <c r="B18" s="178" t="s">
        <v>94</v>
      </c>
      <c r="C18" s="179"/>
      <c r="D18" s="179"/>
      <c r="E18" s="60">
        <v>1100</v>
      </c>
      <c r="F18" s="61"/>
      <c r="G18" s="62"/>
      <c r="H18" s="61"/>
      <c r="I18" s="62"/>
      <c r="J18" s="61"/>
      <c r="K18" s="62"/>
      <c r="L18" s="63"/>
    </row>
    <row r="19" spans="1:12" x14ac:dyDescent="0.3">
      <c r="A19" s="2"/>
      <c r="B19" s="178" t="s">
        <v>80</v>
      </c>
      <c r="C19" s="179"/>
      <c r="D19" s="179"/>
      <c r="E19" s="60">
        <v>249</v>
      </c>
      <c r="F19" s="61"/>
      <c r="G19" s="62"/>
      <c r="H19" s="61"/>
      <c r="I19" s="62"/>
      <c r="J19" s="61"/>
      <c r="K19" s="62"/>
      <c r="L19" s="132" t="s">
        <v>87</v>
      </c>
    </row>
    <row r="20" spans="1:12" x14ac:dyDescent="0.3">
      <c r="A20" s="2"/>
      <c r="B20" s="178" t="s">
        <v>95</v>
      </c>
      <c r="C20" s="179"/>
      <c r="D20" s="179"/>
      <c r="E20" s="60">
        <v>1500</v>
      </c>
      <c r="F20" s="61"/>
      <c r="G20" s="62"/>
      <c r="H20" s="61"/>
      <c r="I20" s="62"/>
      <c r="J20" s="61"/>
      <c r="K20" s="62"/>
      <c r="L20" s="70"/>
    </row>
    <row r="21" spans="1:12" x14ac:dyDescent="0.3">
      <c r="A21" s="2"/>
      <c r="B21" s="106" t="s">
        <v>96</v>
      </c>
      <c r="C21" s="135"/>
      <c r="D21" s="136"/>
      <c r="E21" s="60">
        <v>150</v>
      </c>
      <c r="F21" s="61"/>
      <c r="G21" s="62"/>
      <c r="H21" s="61"/>
      <c r="I21" s="62"/>
      <c r="J21" s="61"/>
      <c r="K21" s="62"/>
      <c r="L21" s="176" t="s">
        <v>86</v>
      </c>
    </row>
    <row r="22" spans="1:12" x14ac:dyDescent="0.3">
      <c r="A22" s="2"/>
      <c r="B22" s="106" t="s">
        <v>97</v>
      </c>
      <c r="C22" s="135"/>
      <c r="D22" s="136"/>
      <c r="E22" s="60">
        <v>195</v>
      </c>
      <c r="F22" s="61"/>
      <c r="G22" s="62"/>
      <c r="H22" s="61"/>
      <c r="I22" s="62"/>
      <c r="J22" s="61"/>
      <c r="K22" s="62"/>
      <c r="L22" s="177"/>
    </row>
    <row r="23" spans="1:12" x14ac:dyDescent="0.3">
      <c r="A23" s="2"/>
      <c r="B23" s="178" t="s">
        <v>59</v>
      </c>
      <c r="C23" s="179"/>
      <c r="D23" s="179"/>
      <c r="E23" s="60">
        <v>550</v>
      </c>
      <c r="F23" s="61"/>
      <c r="G23" s="62"/>
      <c r="H23" s="61"/>
      <c r="I23" s="62"/>
      <c r="J23" s="61"/>
      <c r="K23" s="62"/>
      <c r="L23" s="141" t="s">
        <v>85</v>
      </c>
    </row>
    <row r="24" spans="1:12" x14ac:dyDescent="0.3">
      <c r="A24" s="2"/>
      <c r="B24" s="178" t="s">
        <v>79</v>
      </c>
      <c r="C24" s="179"/>
      <c r="D24" s="179"/>
      <c r="E24" s="60">
        <v>700</v>
      </c>
      <c r="F24" s="61"/>
      <c r="G24" s="62"/>
      <c r="H24" s="61"/>
      <c r="I24" s="62"/>
      <c r="J24" s="61"/>
      <c r="K24" s="62"/>
      <c r="L24" s="132" t="s">
        <v>84</v>
      </c>
    </row>
    <row r="25" spans="1:12" x14ac:dyDescent="0.3">
      <c r="A25" s="2"/>
      <c r="B25" s="178" t="s">
        <v>105</v>
      </c>
      <c r="C25" s="179"/>
      <c r="D25" s="179"/>
      <c r="E25" s="88">
        <v>1876</v>
      </c>
      <c r="F25" s="61"/>
      <c r="G25" s="62"/>
      <c r="H25" s="61"/>
      <c r="I25" s="62"/>
      <c r="J25" s="61"/>
      <c r="K25" s="62"/>
      <c r="L25" s="68"/>
    </row>
    <row r="26" spans="1:12" x14ac:dyDescent="0.3">
      <c r="A26" s="2"/>
      <c r="B26" s="106" t="s">
        <v>106</v>
      </c>
      <c r="C26" s="135"/>
      <c r="D26" s="136"/>
      <c r="E26" s="88">
        <v>690</v>
      </c>
      <c r="F26" s="61"/>
      <c r="G26" s="62"/>
      <c r="H26" s="61"/>
      <c r="I26" s="62"/>
      <c r="J26" s="61"/>
      <c r="K26" s="62"/>
      <c r="L26" s="68"/>
    </row>
    <row r="27" spans="1:12" x14ac:dyDescent="0.3">
      <c r="A27" s="2"/>
      <c r="B27" s="178" t="s">
        <v>78</v>
      </c>
      <c r="C27" s="179"/>
      <c r="D27" s="179"/>
      <c r="E27" s="60">
        <v>35</v>
      </c>
      <c r="F27" s="61"/>
      <c r="G27" s="62"/>
      <c r="H27" s="61"/>
      <c r="I27" s="62"/>
      <c r="J27" s="61"/>
      <c r="K27" s="62"/>
      <c r="L27" s="70"/>
    </row>
    <row r="28" spans="1:12" x14ac:dyDescent="0.3">
      <c r="A28" s="2"/>
      <c r="B28" s="137" t="s">
        <v>67</v>
      </c>
      <c r="C28" s="138"/>
      <c r="D28" s="136"/>
      <c r="E28" s="60">
        <v>55</v>
      </c>
      <c r="F28" s="61"/>
      <c r="G28" s="62"/>
      <c r="H28" s="61"/>
      <c r="I28" s="62"/>
      <c r="J28" s="61"/>
      <c r="K28" s="62"/>
      <c r="L28" s="70"/>
    </row>
    <row r="29" spans="1:12" x14ac:dyDescent="0.3">
      <c r="A29" s="2"/>
      <c r="B29" s="137" t="s">
        <v>98</v>
      </c>
      <c r="C29" s="138"/>
      <c r="D29" s="136"/>
      <c r="E29" s="60">
        <v>3250</v>
      </c>
      <c r="F29" s="61"/>
      <c r="G29" s="89"/>
      <c r="H29" s="61"/>
      <c r="I29" s="62"/>
      <c r="J29" s="61"/>
      <c r="K29" s="62"/>
      <c r="L29" s="90"/>
    </row>
    <row r="30" spans="1:12" x14ac:dyDescent="0.3">
      <c r="A30" s="2"/>
      <c r="B30" s="91"/>
      <c r="C30" s="92"/>
      <c r="D30" s="93" t="s">
        <v>8</v>
      </c>
      <c r="E30" s="94">
        <f>SUM(E17:E29)</f>
        <v>11350</v>
      </c>
      <c r="F30" s="83"/>
      <c r="G30" s="96">
        <f>SUM(G17:G29)</f>
        <v>0</v>
      </c>
      <c r="H30" s="83"/>
      <c r="I30" s="95">
        <f>SUM(I17:I29)</f>
        <v>0</v>
      </c>
      <c r="J30" s="83"/>
      <c r="K30" s="96">
        <f>SUM(K17:K29)</f>
        <v>0</v>
      </c>
      <c r="L30" s="79"/>
    </row>
    <row r="31" spans="1:12" ht="23.25" customHeight="1" thickBot="1" x14ac:dyDescent="0.35">
      <c r="A31" s="2"/>
      <c r="B31" s="97" t="s">
        <v>60</v>
      </c>
      <c r="C31" s="98"/>
      <c r="D31" s="99"/>
      <c r="E31" s="100">
        <f>+E15-E30</f>
        <v>0</v>
      </c>
      <c r="F31" s="101"/>
      <c r="G31" s="127">
        <f>+G15-G30</f>
        <v>0</v>
      </c>
      <c r="H31" s="101"/>
      <c r="I31" s="128">
        <f>+I15-I30</f>
        <v>0</v>
      </c>
      <c r="J31" s="101"/>
      <c r="K31" s="127">
        <f>+K15-K30</f>
        <v>0</v>
      </c>
      <c r="L31" s="133" t="s">
        <v>76</v>
      </c>
    </row>
    <row r="32" spans="1:12" ht="8.25" customHeight="1" thickBot="1" x14ac:dyDescent="0.35">
      <c r="A32" s="2"/>
      <c r="B32" s="102"/>
      <c r="C32" s="2"/>
      <c r="D32" s="2"/>
      <c r="E32" s="103"/>
      <c r="F32" s="1"/>
      <c r="G32" s="103"/>
      <c r="H32" s="1"/>
      <c r="I32" s="104"/>
      <c r="J32" s="1"/>
      <c r="K32" s="103"/>
      <c r="L32" s="1"/>
    </row>
    <row r="33" spans="1:12" x14ac:dyDescent="0.3">
      <c r="A33" s="105"/>
      <c r="B33" s="180" t="s">
        <v>74</v>
      </c>
      <c r="C33" s="181"/>
      <c r="D33" s="181"/>
      <c r="E33" s="181"/>
      <c r="F33" s="181"/>
      <c r="G33" s="181"/>
      <c r="H33" s="181"/>
      <c r="I33" s="181"/>
      <c r="J33" s="181"/>
      <c r="K33" s="182"/>
      <c r="L33" s="1"/>
    </row>
    <row r="34" spans="1:12" x14ac:dyDescent="0.3">
      <c r="B34" s="106" t="s">
        <v>63</v>
      </c>
      <c r="C34" s="87"/>
      <c r="D34" s="87"/>
      <c r="E34" s="107"/>
      <c r="F34" s="108"/>
      <c r="G34" s="109"/>
      <c r="H34" s="108"/>
      <c r="I34" s="110"/>
      <c r="J34" s="108"/>
      <c r="K34" s="111"/>
    </row>
    <row r="35" spans="1:12" x14ac:dyDescent="0.3">
      <c r="B35" s="112" t="s">
        <v>61</v>
      </c>
      <c r="C35" s="25"/>
      <c r="D35" s="25"/>
      <c r="E35" s="25"/>
      <c r="F35" s="25"/>
      <c r="G35" s="25"/>
      <c r="H35" s="25"/>
      <c r="I35" s="113"/>
      <c r="J35" s="25"/>
      <c r="K35" s="114"/>
    </row>
    <row r="36" spans="1:12" x14ac:dyDescent="0.3">
      <c r="B36" s="115" t="s">
        <v>64</v>
      </c>
      <c r="C36" s="116"/>
      <c r="D36" s="116"/>
      <c r="E36" s="117"/>
      <c r="F36" s="118"/>
      <c r="G36" s="118"/>
      <c r="H36" s="118"/>
      <c r="I36" s="119"/>
      <c r="J36" s="118"/>
      <c r="K36" s="120"/>
    </row>
    <row r="37" spans="1:12" ht="15" thickBot="1" x14ac:dyDescent="0.35">
      <c r="B37" s="18"/>
      <c r="C37" s="19"/>
      <c r="D37" s="19"/>
      <c r="E37" s="19"/>
      <c r="F37" s="19"/>
      <c r="G37" s="19"/>
      <c r="H37" s="19"/>
      <c r="I37" s="121"/>
      <c r="J37" s="19"/>
      <c r="K37" s="122">
        <f>SUM(K34:K36)</f>
        <v>0</v>
      </c>
    </row>
    <row r="38" spans="1:12" ht="7.5" customHeight="1" x14ac:dyDescent="0.3"/>
    <row r="39" spans="1:12" ht="15" thickBot="1" x14ac:dyDescent="0.35">
      <c r="I39" s="185" t="s">
        <v>75</v>
      </c>
      <c r="J39" s="185"/>
      <c r="K39" s="123">
        <f>K31-K37</f>
        <v>0</v>
      </c>
      <c r="L39" s="124" t="s">
        <v>62</v>
      </c>
    </row>
    <row r="40" spans="1:12" ht="15.75" customHeight="1" thickTop="1" x14ac:dyDescent="0.3">
      <c r="B40" s="183" t="s">
        <v>16</v>
      </c>
      <c r="C40" s="184"/>
      <c r="D40" s="167" t="s">
        <v>17</v>
      </c>
      <c r="E40" s="169"/>
      <c r="F40" s="168"/>
      <c r="G40" s="167" t="s">
        <v>107</v>
      </c>
      <c r="H40" s="170"/>
      <c r="I40" s="170"/>
      <c r="J40" s="170"/>
      <c r="K40" s="171"/>
      <c r="L40" s="186" t="s">
        <v>108</v>
      </c>
    </row>
    <row r="41" spans="1:12" ht="30.75" customHeight="1" thickBot="1" x14ac:dyDescent="0.35">
      <c r="B41" s="172"/>
      <c r="C41" s="20"/>
      <c r="D41" s="18"/>
      <c r="E41" s="19"/>
      <c r="F41" s="20"/>
      <c r="G41" s="188" t="s">
        <v>109</v>
      </c>
      <c r="H41" s="189"/>
      <c r="I41" s="189"/>
      <c r="J41" s="189"/>
      <c r="K41" s="190"/>
      <c r="L41" s="187"/>
    </row>
    <row r="42" spans="1:12" x14ac:dyDescent="0.3">
      <c r="B42" s="173"/>
      <c r="C42" s="28"/>
      <c r="D42" s="29"/>
      <c r="E42" s="29"/>
      <c r="F42" s="29"/>
      <c r="G42" s="174"/>
      <c r="H42" s="29"/>
      <c r="I42" s="29"/>
      <c r="J42" s="29"/>
      <c r="K42" s="29"/>
      <c r="L42" s="175"/>
    </row>
    <row r="43" spans="1:12" x14ac:dyDescent="0.3">
      <c r="B43" s="27"/>
      <c r="C43" s="28"/>
      <c r="D43" s="25"/>
      <c r="E43" s="25"/>
      <c r="F43" s="25"/>
      <c r="G43" s="26"/>
      <c r="H43" s="25"/>
      <c r="I43" s="25"/>
      <c r="J43" s="25"/>
      <c r="K43" s="25"/>
      <c r="L43" s="34"/>
    </row>
    <row r="44" spans="1:12" x14ac:dyDescent="0.3">
      <c r="B44" s="23"/>
      <c r="C44" s="28"/>
      <c r="D44" s="25"/>
      <c r="E44" s="25"/>
      <c r="F44" s="25"/>
      <c r="G44" s="26"/>
      <c r="H44" s="25"/>
      <c r="I44" s="25"/>
      <c r="J44" s="25"/>
      <c r="K44" s="25"/>
      <c r="L44" s="34"/>
    </row>
    <row r="45" spans="1:12" x14ac:dyDescent="0.3">
      <c r="B45" s="23"/>
      <c r="C45" s="28"/>
      <c r="D45" s="25"/>
      <c r="E45" s="25"/>
      <c r="F45" s="25"/>
      <c r="G45" s="26"/>
      <c r="H45" s="25"/>
      <c r="I45" s="25"/>
      <c r="J45" s="25"/>
      <c r="K45" s="25"/>
      <c r="L45" s="34"/>
    </row>
    <row r="46" spans="1:12" x14ac:dyDescent="0.3">
      <c r="B46" s="23"/>
      <c r="C46" s="28"/>
      <c r="D46" s="25"/>
      <c r="E46" s="25"/>
      <c r="F46" s="25"/>
      <c r="G46" s="26"/>
      <c r="H46" s="25"/>
      <c r="I46" s="25"/>
      <c r="J46" s="25"/>
      <c r="K46" s="25"/>
      <c r="L46" s="34"/>
    </row>
    <row r="47" spans="1:12" x14ac:dyDescent="0.3">
      <c r="B47" s="23"/>
      <c r="C47" s="28"/>
      <c r="D47" s="25"/>
      <c r="E47" s="25"/>
      <c r="F47" s="25"/>
      <c r="G47" s="26"/>
      <c r="H47" s="25"/>
      <c r="I47" s="25"/>
      <c r="J47" s="25"/>
      <c r="K47" s="25"/>
      <c r="L47" s="34"/>
    </row>
    <row r="48" spans="1:12" x14ac:dyDescent="0.3">
      <c r="B48" s="23"/>
      <c r="C48" s="28"/>
      <c r="D48" s="25"/>
      <c r="E48" s="25"/>
      <c r="F48" s="25"/>
      <c r="G48" s="26"/>
      <c r="H48" s="25"/>
      <c r="I48" s="25"/>
      <c r="J48" s="25"/>
      <c r="K48" s="25"/>
      <c r="L48" s="34"/>
    </row>
    <row r="49" spans="2:12" x14ac:dyDescent="0.3">
      <c r="B49" s="23"/>
      <c r="C49" s="28"/>
      <c r="D49" s="25"/>
      <c r="E49" s="25"/>
      <c r="F49" s="25"/>
      <c r="G49" s="26"/>
      <c r="H49" s="25"/>
      <c r="I49" s="25"/>
      <c r="J49" s="25"/>
      <c r="K49" s="25"/>
      <c r="L49" s="34"/>
    </row>
    <row r="50" spans="2:12" x14ac:dyDescent="0.3">
      <c r="B50" s="23"/>
      <c r="C50" s="28"/>
      <c r="D50" s="25"/>
      <c r="E50" s="25"/>
      <c r="F50" s="25"/>
      <c r="G50" s="26"/>
      <c r="H50" s="25"/>
      <c r="I50" s="25"/>
      <c r="J50" s="25"/>
      <c r="K50" s="25"/>
      <c r="L50" s="34"/>
    </row>
    <row r="51" spans="2:12" x14ac:dyDescent="0.3">
      <c r="B51" s="23"/>
      <c r="C51" s="28"/>
      <c r="D51" s="25"/>
      <c r="E51" s="25"/>
      <c r="F51" s="25"/>
      <c r="G51" s="26"/>
      <c r="H51" s="25"/>
      <c r="I51" s="25"/>
      <c r="J51" s="25"/>
      <c r="K51" s="25"/>
      <c r="L51" s="34"/>
    </row>
    <row r="52" spans="2:12" x14ac:dyDescent="0.3">
      <c r="B52" s="23"/>
      <c r="C52" s="28"/>
      <c r="D52" s="25"/>
      <c r="E52" s="25"/>
      <c r="F52" s="25"/>
      <c r="G52" s="26"/>
      <c r="H52" s="25"/>
      <c r="I52" s="25"/>
      <c r="J52" s="25"/>
      <c r="K52" s="25"/>
      <c r="L52" s="34"/>
    </row>
    <row r="53" spans="2:12" x14ac:dyDescent="0.3">
      <c r="B53" s="23"/>
      <c r="C53" s="28"/>
      <c r="D53" s="25"/>
      <c r="E53" s="25"/>
      <c r="F53" s="25"/>
      <c r="G53" s="26"/>
      <c r="H53" s="25"/>
      <c r="I53" s="25"/>
      <c r="J53" s="25"/>
      <c r="K53" s="25"/>
      <c r="L53" s="34"/>
    </row>
    <row r="54" spans="2:12" x14ac:dyDescent="0.3">
      <c r="B54" s="23"/>
      <c r="C54" s="28"/>
      <c r="D54" s="25"/>
      <c r="E54" s="25"/>
      <c r="F54" s="25"/>
      <c r="G54" s="26"/>
      <c r="H54" s="25"/>
      <c r="I54" s="25"/>
      <c r="J54" s="25"/>
      <c r="K54" s="25"/>
      <c r="L54" s="34"/>
    </row>
    <row r="55" spans="2:12" x14ac:dyDescent="0.3">
      <c r="B55" s="23"/>
      <c r="C55" s="28"/>
      <c r="D55" s="25"/>
      <c r="E55" s="25"/>
      <c r="F55" s="25"/>
      <c r="G55" s="26"/>
      <c r="H55" s="25"/>
      <c r="I55" s="25"/>
      <c r="J55" s="25"/>
      <c r="K55" s="25"/>
      <c r="L55" s="34"/>
    </row>
    <row r="56" spans="2:12" x14ac:dyDescent="0.3">
      <c r="B56" s="23"/>
      <c r="C56" s="24"/>
      <c r="D56" s="25"/>
      <c r="E56" s="25"/>
      <c r="F56" s="25"/>
      <c r="G56" s="26"/>
      <c r="H56" s="25"/>
      <c r="I56" s="25"/>
      <c r="J56" s="25"/>
      <c r="K56" s="25"/>
      <c r="L56" s="34"/>
    </row>
    <row r="57" spans="2:12" x14ac:dyDescent="0.3">
      <c r="B57" s="27"/>
      <c r="C57" s="24"/>
      <c r="D57" s="25"/>
      <c r="E57" s="25"/>
      <c r="F57" s="25"/>
      <c r="G57" s="26"/>
      <c r="H57" s="25"/>
      <c r="I57" s="25"/>
      <c r="J57" s="25"/>
      <c r="K57" s="25"/>
      <c r="L57" s="34"/>
    </row>
    <row r="58" spans="2:12" x14ac:dyDescent="0.3">
      <c r="B58" s="23"/>
      <c r="C58" s="24"/>
      <c r="D58" s="25"/>
      <c r="E58" s="25"/>
      <c r="F58" s="25"/>
      <c r="G58" s="26"/>
      <c r="H58" s="25"/>
      <c r="I58" s="25"/>
      <c r="J58" s="25"/>
      <c r="K58" s="25"/>
      <c r="L58" s="34"/>
    </row>
    <row r="59" spans="2:12" x14ac:dyDescent="0.3">
      <c r="B59" s="23"/>
      <c r="C59" s="24"/>
      <c r="D59" s="25"/>
      <c r="E59" s="25"/>
      <c r="F59" s="25"/>
      <c r="G59" s="26"/>
      <c r="H59" s="25"/>
      <c r="I59" s="25"/>
      <c r="J59" s="25"/>
      <c r="K59" s="25"/>
      <c r="L59" s="34"/>
    </row>
    <row r="60" spans="2:12" x14ac:dyDescent="0.3">
      <c r="B60" s="23"/>
      <c r="C60" s="24"/>
      <c r="D60" s="25"/>
      <c r="E60" s="25"/>
      <c r="F60" s="25"/>
      <c r="G60" s="26"/>
      <c r="H60" s="25"/>
      <c r="I60" s="25"/>
      <c r="J60" s="25"/>
      <c r="K60" s="25"/>
      <c r="L60" s="34"/>
    </row>
    <row r="61" spans="2:12" x14ac:dyDescent="0.3">
      <c r="B61" s="23"/>
      <c r="C61" s="24"/>
      <c r="D61" s="25"/>
      <c r="E61" s="25"/>
      <c r="F61" s="25"/>
      <c r="G61" s="26"/>
      <c r="H61" s="25"/>
      <c r="I61" s="25"/>
      <c r="J61" s="25"/>
      <c r="K61" s="25"/>
      <c r="L61" s="34"/>
    </row>
    <row r="62" spans="2:12" x14ac:dyDescent="0.3">
      <c r="B62" s="23"/>
      <c r="C62" s="24"/>
      <c r="D62" s="25"/>
      <c r="E62" s="25"/>
      <c r="F62" s="25"/>
      <c r="G62" s="26"/>
      <c r="H62" s="25"/>
      <c r="I62" s="25"/>
      <c r="J62" s="25"/>
      <c r="K62" s="25"/>
      <c r="L62" s="34"/>
    </row>
    <row r="63" spans="2:12" x14ac:dyDescent="0.3">
      <c r="B63" s="23"/>
      <c r="C63" s="24"/>
      <c r="D63" s="25"/>
      <c r="E63" s="25"/>
      <c r="F63" s="25"/>
      <c r="G63" s="26"/>
      <c r="H63" s="25"/>
      <c r="I63" s="25"/>
      <c r="J63" s="25"/>
      <c r="K63" s="25"/>
      <c r="L63" s="34"/>
    </row>
    <row r="64" spans="2:12" x14ac:dyDescent="0.3">
      <c r="B64" s="23"/>
      <c r="C64" s="24"/>
      <c r="D64" s="25"/>
      <c r="E64" s="25"/>
      <c r="F64" s="25"/>
      <c r="G64" s="26"/>
      <c r="H64" s="25"/>
      <c r="I64" s="25"/>
      <c r="J64" s="25"/>
      <c r="K64" s="25"/>
      <c r="L64" s="34"/>
    </row>
    <row r="65" spans="2:12" x14ac:dyDescent="0.3">
      <c r="B65" s="23"/>
      <c r="C65" s="24"/>
      <c r="D65" s="25"/>
      <c r="E65" s="25"/>
      <c r="F65" s="25"/>
      <c r="G65" s="26"/>
      <c r="H65" s="25"/>
      <c r="I65" s="25"/>
      <c r="J65" s="25"/>
      <c r="K65" s="25"/>
      <c r="L65" s="34"/>
    </row>
    <row r="66" spans="2:12" x14ac:dyDescent="0.3">
      <c r="B66" s="23"/>
      <c r="C66" s="24"/>
      <c r="D66" s="25"/>
      <c r="E66" s="25"/>
      <c r="F66" s="25"/>
      <c r="G66" s="26"/>
      <c r="H66" s="25"/>
      <c r="I66" s="25"/>
      <c r="J66" s="25"/>
      <c r="K66" s="25"/>
      <c r="L66" s="34"/>
    </row>
    <row r="67" spans="2:12" x14ac:dyDescent="0.3">
      <c r="B67" s="23"/>
      <c r="C67" s="24"/>
      <c r="D67" s="25"/>
      <c r="E67" s="25"/>
      <c r="F67" s="25"/>
      <c r="G67" s="26"/>
      <c r="H67" s="25"/>
      <c r="I67" s="25"/>
      <c r="J67" s="25"/>
      <c r="K67" s="25"/>
      <c r="L67" s="34"/>
    </row>
    <row r="68" spans="2:12" x14ac:dyDescent="0.3">
      <c r="B68" s="23"/>
      <c r="C68" s="24"/>
      <c r="D68" s="25"/>
      <c r="E68" s="25"/>
      <c r="F68" s="25"/>
      <c r="G68" s="26"/>
      <c r="H68" s="25"/>
      <c r="I68" s="25"/>
      <c r="J68" s="25"/>
      <c r="K68" s="25"/>
      <c r="L68" s="34"/>
    </row>
    <row r="69" spans="2:12" x14ac:dyDescent="0.3">
      <c r="B69" s="27"/>
      <c r="C69" s="28"/>
      <c r="D69" s="25"/>
      <c r="E69" s="25"/>
      <c r="F69" s="25"/>
      <c r="G69" s="26"/>
      <c r="H69" s="25"/>
      <c r="I69" s="25"/>
      <c r="J69" s="25"/>
      <c r="K69" s="25"/>
      <c r="L69" s="34"/>
    </row>
    <row r="70" spans="2:12" x14ac:dyDescent="0.3">
      <c r="B70" s="23"/>
      <c r="C70" s="28"/>
      <c r="D70" s="25"/>
      <c r="E70" s="25"/>
      <c r="F70" s="25"/>
      <c r="G70" s="26"/>
      <c r="H70" s="25"/>
      <c r="I70" s="25"/>
      <c r="J70" s="25"/>
      <c r="K70" s="25"/>
      <c r="L70" s="34"/>
    </row>
    <row r="71" spans="2:12" x14ac:dyDescent="0.3">
      <c r="B71" s="23"/>
      <c r="C71" s="24"/>
      <c r="D71" s="25"/>
      <c r="E71" s="25"/>
      <c r="F71" s="25"/>
      <c r="G71" s="26"/>
      <c r="H71" s="25"/>
      <c r="I71" s="25"/>
      <c r="J71" s="25"/>
      <c r="K71" s="24"/>
      <c r="L71" s="34"/>
    </row>
    <row r="72" spans="2:12" x14ac:dyDescent="0.3">
      <c r="B72" s="23"/>
      <c r="C72" s="24"/>
      <c r="D72" s="25"/>
      <c r="E72" s="25"/>
      <c r="F72" s="25"/>
      <c r="G72" s="26"/>
      <c r="H72" s="25"/>
      <c r="I72" s="25"/>
      <c r="J72" s="25"/>
      <c r="K72" s="24"/>
      <c r="L72" s="34"/>
    </row>
    <row r="73" spans="2:12" x14ac:dyDescent="0.3">
      <c r="B73" s="23"/>
      <c r="C73" s="24"/>
      <c r="D73" s="25"/>
      <c r="E73" s="25"/>
      <c r="F73" s="25"/>
      <c r="G73" s="26"/>
      <c r="H73" s="25"/>
      <c r="I73" s="25"/>
      <c r="J73" s="25"/>
      <c r="K73" s="24"/>
      <c r="L73" s="34"/>
    </row>
    <row r="74" spans="2:12" x14ac:dyDescent="0.3">
      <c r="B74" s="23"/>
      <c r="C74" s="24"/>
      <c r="D74" s="25"/>
      <c r="E74" s="25"/>
      <c r="F74" s="25"/>
      <c r="G74" s="26"/>
      <c r="H74" s="25"/>
      <c r="I74" s="25"/>
      <c r="J74" s="25"/>
      <c r="K74" s="24"/>
      <c r="L74" s="34"/>
    </row>
    <row r="75" spans="2:12" x14ac:dyDescent="0.3">
      <c r="B75" s="23"/>
      <c r="C75" s="24"/>
      <c r="D75" s="25"/>
      <c r="E75" s="25"/>
      <c r="F75" s="25"/>
      <c r="G75" s="26"/>
      <c r="H75" s="25"/>
      <c r="I75" s="25"/>
      <c r="J75" s="25"/>
      <c r="K75" s="24"/>
      <c r="L75" s="34"/>
    </row>
    <row r="76" spans="2:12" x14ac:dyDescent="0.3">
      <c r="B76" s="23"/>
      <c r="C76" s="24"/>
      <c r="D76" s="25"/>
      <c r="E76" s="25"/>
      <c r="F76" s="25"/>
      <c r="G76" s="26"/>
      <c r="H76" s="25"/>
      <c r="I76" s="25"/>
      <c r="J76" s="25"/>
      <c r="K76" s="24"/>
      <c r="L76" s="34"/>
    </row>
    <row r="77" spans="2:12" x14ac:dyDescent="0.3">
      <c r="B77" s="27"/>
      <c r="C77" s="28"/>
      <c r="D77" s="25"/>
      <c r="E77" s="25"/>
      <c r="F77" s="25"/>
      <c r="G77" s="26"/>
      <c r="H77" s="25"/>
      <c r="I77" s="25"/>
      <c r="J77" s="25"/>
      <c r="K77" s="24"/>
      <c r="L77" s="34"/>
    </row>
    <row r="78" spans="2:12" x14ac:dyDescent="0.3">
      <c r="B78" s="23"/>
      <c r="C78" s="28"/>
      <c r="D78" s="25"/>
      <c r="E78" s="25"/>
      <c r="F78" s="25"/>
      <c r="G78" s="26"/>
      <c r="H78" s="25"/>
      <c r="I78" s="25"/>
      <c r="J78" s="25"/>
      <c r="K78" s="24"/>
      <c r="L78" s="34"/>
    </row>
  </sheetData>
  <sheetProtection selectLockedCells="1" selectUnlockedCells="1"/>
  <mergeCells count="26">
    <mergeCell ref="B12:D12"/>
    <mergeCell ref="B7:D7"/>
    <mergeCell ref="B8:D8"/>
    <mergeCell ref="B9:D9"/>
    <mergeCell ref="B10:D10"/>
    <mergeCell ref="B11:D11"/>
    <mergeCell ref="B1:K1"/>
    <mergeCell ref="B2:K2"/>
    <mergeCell ref="E4:K4"/>
    <mergeCell ref="B5:D5"/>
    <mergeCell ref="B6:D6"/>
    <mergeCell ref="B17:D17"/>
    <mergeCell ref="B18:D18"/>
    <mergeCell ref="B19:D19"/>
    <mergeCell ref="B20:D20"/>
    <mergeCell ref="B14:D14"/>
    <mergeCell ref="L21:L22"/>
    <mergeCell ref="B25:D25"/>
    <mergeCell ref="B27:D27"/>
    <mergeCell ref="B33:K33"/>
    <mergeCell ref="B40:C40"/>
    <mergeCell ref="I39:J39"/>
    <mergeCell ref="B23:D23"/>
    <mergeCell ref="B24:D24"/>
    <mergeCell ref="L40:L41"/>
    <mergeCell ref="G41:K41"/>
  </mergeCells>
  <pageMargins left="0.20866141699999999" right="0.183070866" top="0.23622047244094499" bottom="0" header="0.31496062992126" footer="0.31496062992126"/>
  <pageSetup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201" t="s">
        <v>69</v>
      </c>
      <c r="C1" s="201"/>
      <c r="D1" s="201"/>
      <c r="E1" s="201"/>
      <c r="F1" s="201"/>
      <c r="G1" s="201"/>
      <c r="H1" s="201"/>
      <c r="I1" s="201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29" t="s">
        <v>68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59">
        <f>SUM(D3:D21)</f>
        <v>0</v>
      </c>
      <c r="E22" s="159">
        <f>SUM(E3:E21)</f>
        <v>0</v>
      </c>
      <c r="F22" s="159">
        <f>SUM(F3:F21)</f>
        <v>0</v>
      </c>
      <c r="G22" s="159"/>
      <c r="H22" s="159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30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A40" sqref="A40:C40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2" t="s">
        <v>19</v>
      </c>
      <c r="B1" s="202"/>
      <c r="C1" s="202"/>
      <c r="D1" s="29" t="s">
        <v>23</v>
      </c>
      <c r="E1" s="29"/>
    </row>
    <row r="2" spans="1:5" ht="15" thickBot="1" x14ac:dyDescent="0.35">
      <c r="A2" s="156" t="s">
        <v>20</v>
      </c>
      <c r="B2" s="157" t="s">
        <v>88</v>
      </c>
      <c r="C2" s="158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5"/>
      <c r="B40" s="160" t="s">
        <v>22</v>
      </c>
      <c r="C40" s="161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F79C-E0C5-4650-9832-F4147B871AD7}">
  <dimension ref="A1:E40"/>
  <sheetViews>
    <sheetView workbookViewId="0">
      <selection activeCell="F13" sqref="F13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2" t="s">
        <v>111</v>
      </c>
      <c r="B1" s="202"/>
      <c r="C1" s="202"/>
      <c r="D1" s="29" t="s">
        <v>23</v>
      </c>
      <c r="E1" s="29"/>
    </row>
    <row r="2" spans="1:5" ht="15" thickBot="1" x14ac:dyDescent="0.35">
      <c r="A2" s="156" t="s">
        <v>20</v>
      </c>
      <c r="B2" s="157" t="s">
        <v>88</v>
      </c>
      <c r="C2" s="158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5"/>
      <c r="B40" s="160" t="s">
        <v>22</v>
      </c>
      <c r="C40" s="161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5BD1-E5CD-46DD-9CBF-F82A0855B5CC}">
  <dimension ref="A1:B42"/>
  <sheetViews>
    <sheetView workbookViewId="0">
      <selection activeCell="E23" sqref="E23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110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B61A4FF2-4476-45FB-B6E3-2B5826964736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2" t="s">
        <v>31</v>
      </c>
      <c r="B1" s="202"/>
      <c r="C1" s="202"/>
      <c r="D1" s="202"/>
      <c r="E1" s="202"/>
    </row>
    <row r="2" spans="1:5" ht="18" x14ac:dyDescent="0.35">
      <c r="A2" s="130" t="s">
        <v>89</v>
      </c>
      <c r="B2" s="143"/>
      <c r="C2" s="143"/>
      <c r="D2" s="143"/>
      <c r="E2" s="143"/>
    </row>
    <row r="3" spans="1:5" ht="18" x14ac:dyDescent="0.35">
      <c r="A3" s="130" t="s">
        <v>90</v>
      </c>
      <c r="B3" s="143"/>
      <c r="C3" s="143"/>
      <c r="D3" s="143"/>
      <c r="E3" s="143"/>
    </row>
    <row r="4" spans="1:5" ht="18.600000000000001" thickBot="1" x14ac:dyDescent="0.4">
      <c r="A4" s="130" t="s">
        <v>35</v>
      </c>
      <c r="B4" s="46"/>
      <c r="C4" s="46"/>
      <c r="D4" s="46"/>
      <c r="E4" s="46"/>
    </row>
    <row r="5" spans="1:5" ht="15" thickBot="1" x14ac:dyDescent="0.35">
      <c r="A5" s="149" t="s">
        <v>20</v>
      </c>
      <c r="B5" s="150" t="s">
        <v>32</v>
      </c>
      <c r="C5" s="150" t="s">
        <v>33</v>
      </c>
      <c r="D5" s="151" t="s">
        <v>57</v>
      </c>
      <c r="E5" s="152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63"/>
      <c r="B35" s="164"/>
      <c r="C35" s="165" t="s">
        <v>36</v>
      </c>
      <c r="D35" s="147">
        <f>SUM(D6:D34)</f>
        <v>0</v>
      </c>
      <c r="E35" s="148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3AB5-DF87-4953-8AEF-AF61E9727F6C}">
  <dimension ref="A1:J35"/>
  <sheetViews>
    <sheetView workbookViewId="0">
      <selection activeCell="E23" sqref="E23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208" t="s">
        <v>38</v>
      </c>
      <c r="B1" s="208"/>
      <c r="C1" s="208"/>
      <c r="D1" s="208"/>
      <c r="E1" s="208"/>
      <c r="F1" s="208"/>
      <c r="G1" s="208"/>
    </row>
    <row r="2" spans="1:7" x14ac:dyDescent="0.3">
      <c r="A2" s="153" t="s">
        <v>20</v>
      </c>
      <c r="B2" s="154" t="s">
        <v>24</v>
      </c>
      <c r="C2" s="154" t="s">
        <v>25</v>
      </c>
      <c r="D2" s="154" t="s">
        <v>26</v>
      </c>
      <c r="E2" s="154" t="s">
        <v>27</v>
      </c>
      <c r="F2" s="154" t="s">
        <v>28</v>
      </c>
      <c r="G2" s="155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203" t="s">
        <v>30</v>
      </c>
      <c r="B24" s="204"/>
      <c r="C24" s="162">
        <f>SUM(C3:C23)</f>
        <v>0</v>
      </c>
      <c r="D24" s="146"/>
      <c r="E24" s="162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70</v>
      </c>
    </row>
    <row r="28" spans="1:10" x14ac:dyDescent="0.3">
      <c r="A28" t="s">
        <v>41</v>
      </c>
    </row>
    <row r="29" spans="1:10" x14ac:dyDescent="0.3">
      <c r="A29" s="209" t="s">
        <v>42</v>
      </c>
      <c r="B29" s="209"/>
      <c r="C29" s="209"/>
      <c r="D29" s="209"/>
      <c r="E29" s="209"/>
      <c r="F29" s="209"/>
      <c r="G29" s="209"/>
      <c r="H29" s="209"/>
      <c r="I29" s="209"/>
      <c r="J29" s="209"/>
    </row>
    <row r="30" spans="1:10" x14ac:dyDescent="0.3">
      <c r="A30" s="209" t="s">
        <v>43</v>
      </c>
      <c r="B30" s="209"/>
      <c r="C30" s="209"/>
      <c r="D30" s="209"/>
      <c r="E30" s="209"/>
      <c r="F30" s="209"/>
      <c r="G30" s="209"/>
      <c r="H30" s="209"/>
      <c r="I30" s="209"/>
      <c r="J30" s="209"/>
    </row>
    <row r="31" spans="1:10" x14ac:dyDescent="0.3">
      <c r="A31" s="209" t="s">
        <v>44</v>
      </c>
      <c r="B31" s="209"/>
      <c r="C31" s="209"/>
      <c r="D31" s="209"/>
      <c r="E31" s="209"/>
      <c r="F31" s="209"/>
      <c r="G31" s="209"/>
      <c r="H31" s="209"/>
      <c r="I31" s="209"/>
      <c r="J31" s="209"/>
    </row>
    <row r="32" spans="1:10" x14ac:dyDescent="0.3">
      <c r="A32" s="41"/>
      <c r="B32" s="41"/>
      <c r="C32" s="42"/>
      <c r="E32" s="42"/>
    </row>
    <row r="33" spans="1:10" ht="15.6" x14ac:dyDescent="0.3">
      <c r="A33" s="210" t="s">
        <v>40</v>
      </c>
      <c r="B33" s="210"/>
      <c r="C33" s="210"/>
      <c r="D33" s="210"/>
      <c r="E33" s="210"/>
      <c r="F33" s="210"/>
      <c r="G33" s="210"/>
      <c r="H33" s="210"/>
      <c r="I33" s="210"/>
      <c r="J33" s="210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205" t="s">
        <v>71</v>
      </c>
      <c r="B35" s="206"/>
      <c r="C35" s="206"/>
      <c r="D35" s="206"/>
      <c r="E35" s="207"/>
    </row>
  </sheetData>
  <mergeCells count="7">
    <mergeCell ref="A35:E35"/>
    <mergeCell ref="A1:G1"/>
    <mergeCell ref="A24:B24"/>
    <mergeCell ref="A29:J29"/>
    <mergeCell ref="A30:J30"/>
    <mergeCell ref="A31:J31"/>
    <mergeCell ref="A33:J3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2" t="s">
        <v>37</v>
      </c>
      <c r="B1" s="202"/>
      <c r="C1" s="202"/>
      <c r="D1" s="202"/>
      <c r="E1" s="202"/>
    </row>
    <row r="2" spans="1:5" ht="18" x14ac:dyDescent="0.35">
      <c r="A2" s="142" t="s">
        <v>72</v>
      </c>
      <c r="B2" s="143"/>
      <c r="C2" s="143"/>
      <c r="D2" s="143"/>
      <c r="E2" s="143"/>
    </row>
    <row r="3" spans="1:5" ht="18.600000000000001" thickBot="1" x14ac:dyDescent="0.4">
      <c r="A3" s="144" t="s">
        <v>46</v>
      </c>
      <c r="B3" s="46"/>
      <c r="C3" s="46"/>
      <c r="D3" s="46"/>
      <c r="E3" s="46"/>
    </row>
    <row r="4" spans="1:5" ht="15" thickBot="1" x14ac:dyDescent="0.35">
      <c r="A4" s="149" t="s">
        <v>20</v>
      </c>
      <c r="B4" s="150" t="s">
        <v>32</v>
      </c>
      <c r="C4" s="150" t="s">
        <v>45</v>
      </c>
      <c r="D4" s="151" t="s">
        <v>57</v>
      </c>
      <c r="E4" s="152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63"/>
      <c r="B34" s="164"/>
      <c r="C34" s="165" t="s">
        <v>36</v>
      </c>
      <c r="D34" s="148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2024-05-04T05:16:50Z</cp:lastPrinted>
  <dcterms:created xsi:type="dcterms:W3CDTF">2017-10-04T16:44:09Z</dcterms:created>
  <dcterms:modified xsi:type="dcterms:W3CDTF">2024-09-23T20:29:49Z</dcterms:modified>
</cp:coreProperties>
</file>