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36" windowWidth="18852" windowHeight="9264"/>
  </bookViews>
  <sheets>
    <sheet name="Budget for LRA" sheetId="1" r:id="rId1"/>
  </sheets>
  <calcPr calcId="145621"/>
</workbook>
</file>

<file path=xl/calcChain.xml><?xml version="1.0" encoding="utf-8"?>
<calcChain xmlns="http://schemas.openxmlformats.org/spreadsheetml/2006/main">
  <c r="B32" i="1" l="1"/>
  <c r="B28" i="1"/>
  <c r="D35" i="1" l="1"/>
  <c r="D20" i="1"/>
  <c r="C20" i="1"/>
  <c r="B20" i="1"/>
  <c r="D37" i="1" l="1"/>
  <c r="B35" i="1"/>
  <c r="B37" i="1" s="1"/>
  <c r="C35" i="1"/>
  <c r="C37" i="1" s="1"/>
</calcChain>
</file>

<file path=xl/sharedStrings.xml><?xml version="1.0" encoding="utf-8"?>
<sst xmlns="http://schemas.openxmlformats.org/spreadsheetml/2006/main" count="44" uniqueCount="44">
  <si>
    <t>London Lynx - Junior U16C  Team Budget</t>
  </si>
  <si>
    <t>Contributions</t>
  </si>
  <si>
    <t>Budget</t>
  </si>
  <si>
    <t>Actual</t>
  </si>
  <si>
    <t>Variance</t>
  </si>
  <si>
    <t>Notes</t>
  </si>
  <si>
    <t>Total Contributions</t>
  </si>
  <si>
    <t>Dispursements</t>
  </si>
  <si>
    <t>Niagara Falls Tournament</t>
  </si>
  <si>
    <t>Waterloo or Burlington Tournament</t>
  </si>
  <si>
    <t>London Tournament</t>
  </si>
  <si>
    <t>Regionals (Year End) Tournament</t>
  </si>
  <si>
    <t>Power Skating coach</t>
  </si>
  <si>
    <t>$90/practice, 2 practices</t>
  </si>
  <si>
    <t>Toonie Bags</t>
  </si>
  <si>
    <t>Team Gatherings</t>
  </si>
  <si>
    <t>Waterloo Meeting Room Rental</t>
  </si>
  <si>
    <t>Niagara Falls Meeting Room Rental</t>
  </si>
  <si>
    <t>Regional - donation for raffle table</t>
  </si>
  <si>
    <t>$75 gift cards plus basket supplies</t>
  </si>
  <si>
    <t>Year End gift(s)</t>
  </si>
  <si>
    <t xml:space="preserve">    Other Misc items throughout the year (To be Determined)
  - ref fees (for intersquad games)</t>
  </si>
  <si>
    <t>Total Dispersements</t>
  </si>
  <si>
    <t>Balance</t>
  </si>
  <si>
    <t>First and Last Name 1</t>
  </si>
  <si>
    <t>First and Last Name 2</t>
  </si>
  <si>
    <t>First and Last Name 3</t>
  </si>
  <si>
    <t>First and Last Name 4</t>
  </si>
  <si>
    <t>First and Last Name 5</t>
  </si>
  <si>
    <t>First and Last Name 6</t>
  </si>
  <si>
    <t>First and Last Name 7</t>
  </si>
  <si>
    <t>First and Last Name 8</t>
  </si>
  <si>
    <t>First and Last Name 9</t>
  </si>
  <si>
    <t>First and Last Name 10</t>
  </si>
  <si>
    <t>First and Last Name 11</t>
  </si>
  <si>
    <t>First and Last Name 12</t>
  </si>
  <si>
    <t>First and Last Name 13</t>
  </si>
  <si>
    <t>First and Last Name 14</t>
  </si>
  <si>
    <t>Potentailly 1 players miss each tournament</t>
  </si>
  <si>
    <t>pizza, fruit tray, supplies</t>
  </si>
  <si>
    <t>1 coach
1 Asst Coach
4 on ice helpers</t>
  </si>
  <si>
    <t>2 bags @ $2.5 x 14 players</t>
  </si>
  <si>
    <t>Fundraising</t>
  </si>
  <si>
    <t>$20 for referee for intersquad game, $100 extra ice,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</si>
</sst>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43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44" fontId="0" fillId="0" borderId="0" xfId="2" applyFont="1"/>
    <xf numFmtId="0" fontId="5" fillId="0" borderId="0" xfId="0" applyFont="1" applyBorder="1" applyAlignment="1">
      <alignment horizontal="left" wrapText="1"/>
    </xf>
    <xf numFmtId="164" fontId="2" fillId="0" borderId="0" xfId="0" applyNumberFormat="1" applyFont="1"/>
    <xf numFmtId="43" fontId="0" fillId="0" borderId="0" xfId="0" applyNumberFormat="1"/>
    <xf numFmtId="0" fontId="3" fillId="0" borderId="1" xfId="0" applyFont="1" applyBorder="1"/>
    <xf numFmtId="44" fontId="0" fillId="0" borderId="1" xfId="2" applyFont="1" applyBorder="1"/>
    <xf numFmtId="43" fontId="0" fillId="0" borderId="1" xfId="0" applyNumberFormat="1" applyBorder="1"/>
    <xf numFmtId="43" fontId="0" fillId="0" borderId="1" xfId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164" fontId="2" fillId="0" borderId="1" xfId="0" applyNumberFormat="1" applyFont="1" applyBorder="1"/>
    <xf numFmtId="0" fontId="6" fillId="0" borderId="2" xfId="0" applyFont="1" applyBorder="1"/>
    <xf numFmtId="44" fontId="3" fillId="0" borderId="2" xfId="2" applyFont="1" applyBorder="1"/>
    <xf numFmtId="43" fontId="6" fillId="0" borderId="2" xfId="0" applyNumberFormat="1" applyFont="1" applyBorder="1"/>
    <xf numFmtId="43" fontId="6" fillId="0" borderId="2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/>
  </sheetViews>
  <sheetFormatPr defaultRowHeight="14.4" x14ac:dyDescent="0.3"/>
  <cols>
    <col min="1" max="1" width="33.5546875" customWidth="1"/>
    <col min="2" max="2" width="11.109375" customWidth="1"/>
    <col min="3" max="3" width="10.5546875" customWidth="1"/>
    <col min="4" max="4" width="8.88671875" style="2" customWidth="1"/>
    <col min="5" max="5" width="40.21875" style="3" customWidth="1"/>
  </cols>
  <sheetData>
    <row r="1" spans="1:5" x14ac:dyDescent="0.3">
      <c r="A1" s="1" t="s">
        <v>0</v>
      </c>
    </row>
    <row r="3" spans="1:5" x14ac:dyDescent="0.3">
      <c r="A3" s="4" t="s">
        <v>1</v>
      </c>
      <c r="B3" s="5" t="s">
        <v>2</v>
      </c>
      <c r="C3" s="4" t="s">
        <v>3</v>
      </c>
      <c r="D3" s="6" t="s">
        <v>4</v>
      </c>
      <c r="E3" s="7" t="s">
        <v>5</v>
      </c>
    </row>
    <row r="4" spans="1:5" ht="15.6" x14ac:dyDescent="0.3">
      <c r="A4" s="8" t="s">
        <v>24</v>
      </c>
      <c r="B4" s="9">
        <v>150</v>
      </c>
      <c r="C4" s="9"/>
      <c r="E4" s="2"/>
    </row>
    <row r="5" spans="1:5" ht="15.6" x14ac:dyDescent="0.3">
      <c r="A5" s="8" t="s">
        <v>25</v>
      </c>
      <c r="B5" s="9">
        <v>150</v>
      </c>
      <c r="C5" s="9"/>
      <c r="E5" s="2"/>
    </row>
    <row r="6" spans="1:5" ht="15.6" x14ac:dyDescent="0.3">
      <c r="A6" s="8" t="s">
        <v>26</v>
      </c>
      <c r="B6" s="9">
        <v>150</v>
      </c>
      <c r="C6" s="9"/>
      <c r="E6" s="2"/>
    </row>
    <row r="7" spans="1:5" ht="15.6" x14ac:dyDescent="0.3">
      <c r="A7" s="8" t="s">
        <v>27</v>
      </c>
      <c r="B7" s="9">
        <v>150</v>
      </c>
      <c r="C7" s="9"/>
      <c r="E7" s="2"/>
    </row>
    <row r="8" spans="1:5" ht="15.6" x14ac:dyDescent="0.3">
      <c r="A8" s="8" t="s">
        <v>28</v>
      </c>
      <c r="B8" s="9">
        <v>150</v>
      </c>
      <c r="C8" s="9"/>
      <c r="E8" s="2"/>
    </row>
    <row r="9" spans="1:5" ht="15.6" x14ac:dyDescent="0.3">
      <c r="A9" s="8" t="s">
        <v>29</v>
      </c>
      <c r="B9" s="9">
        <v>150</v>
      </c>
      <c r="C9" s="9"/>
      <c r="E9" s="2"/>
    </row>
    <row r="10" spans="1:5" ht="15.6" x14ac:dyDescent="0.3">
      <c r="A10" s="8" t="s">
        <v>30</v>
      </c>
      <c r="B10" s="9">
        <v>150</v>
      </c>
      <c r="C10" s="9"/>
      <c r="E10" s="2"/>
    </row>
    <row r="11" spans="1:5" ht="15.6" x14ac:dyDescent="0.3">
      <c r="A11" s="8" t="s">
        <v>31</v>
      </c>
      <c r="B11" s="9">
        <v>150</v>
      </c>
      <c r="C11" s="9"/>
      <c r="E11" s="2"/>
    </row>
    <row r="12" spans="1:5" ht="15.6" x14ac:dyDescent="0.3">
      <c r="A12" s="8" t="s">
        <v>32</v>
      </c>
      <c r="B12" s="9">
        <v>150</v>
      </c>
      <c r="C12" s="9"/>
      <c r="E12" s="2"/>
    </row>
    <row r="13" spans="1:5" ht="15.6" x14ac:dyDescent="0.3">
      <c r="A13" s="8" t="s">
        <v>33</v>
      </c>
      <c r="B13" s="9">
        <v>150</v>
      </c>
      <c r="C13" s="9"/>
      <c r="E13" s="2"/>
    </row>
    <row r="14" spans="1:5" ht="15.6" x14ac:dyDescent="0.3">
      <c r="A14" s="8" t="s">
        <v>34</v>
      </c>
      <c r="B14" s="9">
        <v>150</v>
      </c>
      <c r="C14" s="9"/>
      <c r="E14" s="2"/>
    </row>
    <row r="15" spans="1:5" ht="15.6" x14ac:dyDescent="0.3">
      <c r="A15" s="8" t="s">
        <v>35</v>
      </c>
      <c r="B15" s="9">
        <v>150</v>
      </c>
      <c r="C15" s="9"/>
      <c r="E15" s="2"/>
    </row>
    <row r="16" spans="1:5" ht="15.6" x14ac:dyDescent="0.3">
      <c r="A16" s="8" t="s">
        <v>36</v>
      </c>
      <c r="B16" s="9">
        <v>150</v>
      </c>
      <c r="C16" s="9"/>
      <c r="E16" s="2"/>
    </row>
    <row r="17" spans="1:5" ht="15.6" x14ac:dyDescent="0.3">
      <c r="A17" s="8" t="s">
        <v>37</v>
      </c>
      <c r="B17" s="9">
        <v>150</v>
      </c>
      <c r="C17" s="9"/>
      <c r="E17" s="2"/>
    </row>
    <row r="18" spans="1:5" ht="31.2" x14ac:dyDescent="0.3">
      <c r="A18" s="10" t="s">
        <v>38</v>
      </c>
      <c r="B18" s="11">
        <v>-100</v>
      </c>
      <c r="C18" s="11"/>
    </row>
    <row r="19" spans="1:5" x14ac:dyDescent="0.3">
      <c r="A19" s="12" t="s">
        <v>42</v>
      </c>
      <c r="B19" s="9">
        <v>200</v>
      </c>
      <c r="C19" s="9"/>
    </row>
    <row r="20" spans="1:5" x14ac:dyDescent="0.3">
      <c r="A20" s="13" t="s">
        <v>6</v>
      </c>
      <c r="B20" s="14">
        <f>SUM(B4:B19)</f>
        <v>2200</v>
      </c>
      <c r="C20" s="15">
        <f>SUM(C4:C19)</f>
        <v>0</v>
      </c>
      <c r="D20" s="16">
        <f>SUM(D4:D15)</f>
        <v>0</v>
      </c>
    </row>
    <row r="22" spans="1:5" x14ac:dyDescent="0.3">
      <c r="A22" s="4" t="s">
        <v>7</v>
      </c>
    </row>
    <row r="23" spans="1:5" x14ac:dyDescent="0.3">
      <c r="A23" s="17" t="s">
        <v>8</v>
      </c>
      <c r="B23" s="11">
        <v>-700</v>
      </c>
      <c r="C23" s="11"/>
    </row>
    <row r="24" spans="1:5" x14ac:dyDescent="0.3">
      <c r="A24" s="17" t="s">
        <v>9</v>
      </c>
      <c r="B24" s="11">
        <v>-600</v>
      </c>
      <c r="C24" s="11"/>
    </row>
    <row r="25" spans="1:5" x14ac:dyDescent="0.3">
      <c r="A25" s="17" t="s">
        <v>10</v>
      </c>
      <c r="B25" s="11">
        <v>0</v>
      </c>
      <c r="C25" s="11"/>
    </row>
    <row r="26" spans="1:5" x14ac:dyDescent="0.3">
      <c r="A26" s="17" t="s">
        <v>11</v>
      </c>
      <c r="B26" s="11">
        <v>0</v>
      </c>
      <c r="C26" s="11"/>
    </row>
    <row r="27" spans="1:5" ht="15" customHeight="1" x14ac:dyDescent="0.3">
      <c r="A27" s="17" t="s">
        <v>12</v>
      </c>
      <c r="B27" s="11">
        <v>-180</v>
      </c>
      <c r="C27" s="11"/>
      <c r="E27" s="3" t="s">
        <v>13</v>
      </c>
    </row>
    <row r="28" spans="1:5" x14ac:dyDescent="0.3">
      <c r="A28" s="17" t="s">
        <v>14</v>
      </c>
      <c r="B28" s="11">
        <f>-2*2.5*14</f>
        <v>-70</v>
      </c>
      <c r="C28" s="11"/>
      <c r="E28" s="3" t="s">
        <v>41</v>
      </c>
    </row>
    <row r="29" spans="1:5" x14ac:dyDescent="0.3">
      <c r="A29" s="17" t="s">
        <v>15</v>
      </c>
      <c r="B29" s="11">
        <v>-100</v>
      </c>
      <c r="C29" s="11"/>
      <c r="E29" s="3" t="s">
        <v>39</v>
      </c>
    </row>
    <row r="30" spans="1:5" x14ac:dyDescent="0.3">
      <c r="A30" s="17" t="s">
        <v>16</v>
      </c>
      <c r="B30" s="11">
        <v>-120</v>
      </c>
      <c r="C30" s="11"/>
    </row>
    <row r="31" spans="1:5" x14ac:dyDescent="0.3">
      <c r="A31" s="17" t="s">
        <v>17</v>
      </c>
      <c r="B31" s="11">
        <v>-120</v>
      </c>
      <c r="C31" s="11"/>
    </row>
    <row r="32" spans="1:5" x14ac:dyDescent="0.3">
      <c r="A32" s="17" t="s">
        <v>18</v>
      </c>
      <c r="B32" s="11">
        <f>-14*5</f>
        <v>-70</v>
      </c>
      <c r="C32" s="11"/>
      <c r="E32" s="3" t="s">
        <v>19</v>
      </c>
    </row>
    <row r="33" spans="1:5" ht="43.2" x14ac:dyDescent="0.3">
      <c r="A33" s="18" t="s">
        <v>20</v>
      </c>
      <c r="B33" s="11">
        <v>-100</v>
      </c>
      <c r="C33" s="11"/>
      <c r="E33" s="3" t="s">
        <v>40</v>
      </c>
    </row>
    <row r="34" spans="1:5" ht="43.2" x14ac:dyDescent="0.3">
      <c r="A34" s="3" t="s">
        <v>21</v>
      </c>
      <c r="B34" s="11">
        <v>-140</v>
      </c>
      <c r="C34" s="11"/>
      <c r="E34" s="3" t="s">
        <v>43</v>
      </c>
    </row>
    <row r="35" spans="1:5" x14ac:dyDescent="0.3">
      <c r="A35" s="13" t="s">
        <v>22</v>
      </c>
      <c r="B35" s="19">
        <f>SUM(B23:B34)</f>
        <v>-2200</v>
      </c>
      <c r="C35" s="19">
        <f>SUM(C23:C34)</f>
        <v>0</v>
      </c>
      <c r="D35" s="16">
        <f>SUM(D23:D34)</f>
        <v>0</v>
      </c>
    </row>
    <row r="36" spans="1:5" x14ac:dyDescent="0.3">
      <c r="C36" s="12"/>
    </row>
    <row r="37" spans="1:5" ht="15" thickBot="1" x14ac:dyDescent="0.35">
      <c r="A37" s="20" t="s">
        <v>23</v>
      </c>
      <c r="B37" s="21">
        <f>B20+B35</f>
        <v>0</v>
      </c>
      <c r="C37" s="22">
        <f>C20+C35</f>
        <v>0</v>
      </c>
      <c r="D37" s="23">
        <f>D20+D35</f>
        <v>0</v>
      </c>
    </row>
    <row r="38" spans="1:5" ht="15" thickTop="1" x14ac:dyDescent="0.3"/>
    <row r="39" spans="1:5" x14ac:dyDescent="0.3">
      <c r="C39" s="12"/>
    </row>
  </sheetData>
  <pageMargins left="0.70866141732283472" right="0.70866141732283472" top="0.74803149606299213" bottom="0.74803149606299213" header="0.31496062992125984" footer="0.31496062992125984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 LRA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MKELLERBTS</dc:creator>
  <cp:lastModifiedBy>MKELLERBTS</cp:lastModifiedBy>
  <cp:lastPrinted>2015-09-30T22:32:27Z</cp:lastPrinted>
  <dcterms:created xsi:type="dcterms:W3CDTF">2015-04-02T16:40:16Z</dcterms:created>
  <dcterms:modified xsi:type="dcterms:W3CDTF">2015-10-07T17:04:40Z</dcterms:modified>
</cp:coreProperties>
</file>