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lloydminster-my.sharepoint.com/personal/wwagner_lloydminster_ca/Documents/Desktop/Employee Forms/Meridian Goverance/Manuals/"/>
    </mc:Choice>
  </mc:AlternateContent>
  <xr:revisionPtr revIDLastSave="0" documentId="8_{79DFE95B-FD2E-4B3E-BE54-B86669B2495C}" xr6:coauthVersionLast="47" xr6:coauthVersionMax="47" xr10:uidLastSave="{00000000-0000-0000-0000-000000000000}"/>
  <bookViews>
    <workbookView minimized="1" xWindow="-7860" yWindow="2050" windowWidth="14400" windowHeight="7440" xr2:uid="{00000000-000D-0000-FFFF-FFFF00000000}"/>
  </bookViews>
  <sheets>
    <sheet name="Financ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C16" i="1"/>
  <c r="D14" i="1"/>
  <c r="C14" i="1"/>
  <c r="D8" i="1"/>
  <c r="D10" i="1"/>
  <c r="C13" i="1" s="1"/>
  <c r="D13" i="1" s="1"/>
  <c r="C8" i="1"/>
  <c r="C10" i="1" l="1"/>
</calcChain>
</file>

<file path=xl/sharedStrings.xml><?xml version="1.0" encoding="utf-8"?>
<sst xmlns="http://schemas.openxmlformats.org/spreadsheetml/2006/main" count="25" uniqueCount="25">
  <si>
    <t>EXPENSES</t>
  </si>
  <si>
    <t>Budget Cost</t>
  </si>
  <si>
    <t>Actual Cost</t>
  </si>
  <si>
    <t>Remarks</t>
  </si>
  <si>
    <t>Tournament #2</t>
  </si>
  <si>
    <t>Coaches Gifts</t>
  </si>
  <si>
    <t>Decide as a team how much per coach</t>
  </si>
  <si>
    <t>Special Olympics Sponsorship</t>
  </si>
  <si>
    <t>$10/player</t>
  </si>
  <si>
    <t>Misc Expenses</t>
  </si>
  <si>
    <t>TOTAL TEAM EXPENSES</t>
  </si>
  <si>
    <t>INCOME</t>
  </si>
  <si>
    <t>Team Fees Per Player</t>
  </si>
  <si>
    <t>TOTAL TEAM INCOME</t>
  </si>
  <si>
    <t>Total Remaining</t>
  </si>
  <si>
    <t>Total Remaining Per Player</t>
  </si>
  <si>
    <t>Amount to refund (-) or collect (+) at end of season</t>
  </si>
  <si>
    <t># of Players</t>
  </si>
  <si>
    <t>Tournament #1</t>
  </si>
  <si>
    <t>Jerseys</t>
  </si>
  <si>
    <t>Included with Base Registration</t>
  </si>
  <si>
    <t>Travel expenses &amp; hotel ($165/night hotel x 2, food $100, and gas $100)</t>
  </si>
  <si>
    <t>Meridian Team Budget - Sample</t>
  </si>
  <si>
    <t>Difference between Actual and Budget Cost</t>
  </si>
  <si>
    <t>Head Coach Travel per Tournament $530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</si>
</sst>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0.00"/>
  </numFmts>
  <fonts count="9">
    <font>
      <sz val="11"/>
      <color indexed="8"/>
      <name val="Calibri"/>
    </font>
    <font>
      <sz val="11"/>
      <color theme="1"/>
      <name val="Helvetica"/>
      <family val="2"/>
      <scheme val="minor"/>
    </font>
    <font>
      <b/>
      <sz val="12"/>
      <color indexed="15"/>
      <name val="Calibri"/>
      <family val="2"/>
    </font>
    <font>
      <sz val="11"/>
      <color indexed="17"/>
      <name val="Calibri"/>
      <family val="2"/>
    </font>
    <font>
      <b/>
      <sz val="12"/>
      <color rgb="FF054A76"/>
      <name val="Calibri"/>
      <family val="2"/>
    </font>
    <font>
      <sz val="11"/>
      <color indexed="8"/>
      <name val="Calibri"/>
      <family val="2"/>
    </font>
    <font>
      <b/>
      <sz val="26"/>
      <color rgb="FFFF0000"/>
      <name val="Adobe Garamond Pro"/>
      <family val="1"/>
    </font>
    <font>
      <sz val="22"/>
      <color rgb="FFFF0000"/>
      <name val="Adobe Garamond Pro"/>
      <family val="1"/>
    </font>
    <font>
      <b/>
      <sz val="12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gradientFill degree="270">
        <stop position="0">
          <color rgb="FFA2C3FF"/>
        </stop>
        <stop position="0.35">
          <color rgb="FFBDD3FF"/>
        </stop>
        <stop position="1">
          <color rgb="FFE5EEFF"/>
        </stop>
      </gradient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auto="1"/>
      </patternFill>
    </fill>
    <fill>
      <gradientFill degree="90">
        <stop position="0">
          <color theme="0"/>
        </stop>
        <stop position="1">
          <color rgb="FFFF0000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" fillId="5" borderId="0" applyNumberFormat="0" applyBorder="0" applyAlignment="0" applyProtection="0"/>
    <xf numFmtId="0" fontId="1" fillId="6" borderId="1"/>
  </cellStyleXfs>
  <cellXfs count="31">
    <xf numFmtId="0" fontId="0" fillId="0" borderId="0" xfId="0"/>
    <xf numFmtId="0" fontId="0" fillId="0" borderId="0" xfId="0" applyNumberFormat="1"/>
    <xf numFmtId="0" fontId="0" fillId="0" borderId="0" xfId="0" applyNumberFormat="1" applyFill="1"/>
    <xf numFmtId="0" fontId="0" fillId="0" borderId="0" xfId="0" applyFill="1"/>
    <xf numFmtId="49" fontId="4" fillId="0" borderId="1" xfId="0" applyNumberFormat="1" applyFont="1" applyBorder="1"/>
    <xf numFmtId="49" fontId="2" fillId="0" borderId="1" xfId="0" applyNumberFormat="1" applyFont="1" applyBorder="1"/>
    <xf numFmtId="164" fontId="0" fillId="0" borderId="1" xfId="0" applyNumberFormat="1" applyBorder="1"/>
    <xf numFmtId="49" fontId="0" fillId="0" borderId="1" xfId="0" applyNumberFormat="1" applyBorder="1"/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4" fillId="0" borderId="1" xfId="0" applyNumberFormat="1" applyFont="1" applyBorder="1"/>
    <xf numFmtId="0" fontId="0" fillId="0" borderId="1" xfId="0" applyNumberFormat="1" applyBorder="1" applyAlignment="1">
      <alignment horizontal="left"/>
    </xf>
    <xf numFmtId="164" fontId="0" fillId="3" borderId="1" xfId="0" applyNumberFormat="1" applyFill="1" applyBorder="1"/>
    <xf numFmtId="164" fontId="0" fillId="4" borderId="1" xfId="0" applyNumberFormat="1" applyFill="1" applyBorder="1"/>
    <xf numFmtId="164" fontId="3" fillId="0" borderId="1" xfId="0" applyNumberFormat="1" applyFont="1" applyBorder="1"/>
    <xf numFmtId="49" fontId="4" fillId="2" borderId="1" xfId="0" applyNumberFormat="1" applyFont="1" applyFill="1" applyBorder="1"/>
    <xf numFmtId="49" fontId="0" fillId="2" borderId="1" xfId="0" applyNumberFormat="1" applyFill="1" applyBorder="1"/>
    <xf numFmtId="49" fontId="5" fillId="2" borderId="1" xfId="0" applyNumberFormat="1" applyFont="1" applyFill="1" applyBorder="1"/>
    <xf numFmtId="49" fontId="0" fillId="2" borderId="1" xfId="0" applyNumberFormat="1" applyFill="1" applyBorder="1" applyAlignment="1">
      <alignment horizontal="right"/>
    </xf>
    <xf numFmtId="0" fontId="0" fillId="0" borderId="2" xfId="0" applyFill="1" applyBorder="1"/>
    <xf numFmtId="49" fontId="5" fillId="0" borderId="1" xfId="0" applyNumberFormat="1" applyFont="1" applyBorder="1"/>
    <xf numFmtId="49" fontId="8" fillId="2" borderId="1" xfId="0" applyNumberFormat="1" applyFont="1" applyFill="1" applyBorder="1"/>
    <xf numFmtId="164" fontId="8" fillId="0" borderId="1" xfId="0" applyNumberFormat="1" applyFont="1" applyBorder="1"/>
    <xf numFmtId="0" fontId="1" fillId="7" borderId="1" xfId="1" applyNumberFormat="1" applyFill="1" applyBorder="1"/>
    <xf numFmtId="164" fontId="0" fillId="7" borderId="1" xfId="0" applyNumberFormat="1" applyFill="1" applyBorder="1"/>
    <xf numFmtId="49" fontId="5" fillId="2" borderId="1" xfId="0" applyNumberFormat="1" applyFont="1" applyFill="1" applyBorder="1" applyAlignment="1">
      <alignment wrapText="1"/>
    </xf>
    <xf numFmtId="164" fontId="0" fillId="0" borderId="1" xfId="0" applyNumberForma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3">
    <cellStyle name="60% - Accent2" xfId="1" builtinId="36"/>
    <cellStyle name="Normal" xfId="0" builtinId="0"/>
    <cellStyle name="Style 1" xfId="2" xr:uid="{91C6BA81-9F88-466E-BCBF-CC89B8EB7065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3F6797"/>
      <rgbColor rgb="FFC57838"/>
      <rgbColor rgb="FF525252"/>
      <rgbColor rgb="FFDDDDDD"/>
      <rgbColor rgb="FFFF2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2121"/>
      <color rgb="FFFF8989"/>
      <color rgb="FFD46527"/>
      <color rgb="FF054A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336550</xdr:colOff>
      <xdr:row>0</xdr:row>
      <xdr:rowOff>39417</xdr:rowOff>
    </xdr:from>
    <xdr:to>
      <xdr:col>1</xdr:col>
      <xdr:colOff>1349375</xdr:colOff>
      <xdr:row>0</xdr:row>
      <xdr:rowOff>1062920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FB74AD3-6F2B-4FC3-B862-DF02CCCC9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7350" y="39417"/>
          <a:ext cx="1012825" cy="1017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W20"/>
  <sheetViews>
    <sheetView showGridLines="0" tabSelected="1" workbookViewId="0">
      <pane xSplit="2" ySplit="1" topLeftCell="C2" activePane="bottomRight" state="frozen"/>
      <selection pane="topRight"/>
      <selection pane="bottomLeft"/>
      <selection pane="bottomRight" activeCell="E20" sqref="B1:E20"/>
    </sheetView>
  </sheetViews>
  <sheetFormatPr defaultColWidth="16.26953125" defaultRowHeight="14.9" customHeight="1"/>
  <cols>
    <col min="1" max="1" width="0.7265625" customWidth="1"/>
    <col min="2" max="2" width="26.26953125" style="1" customWidth="1"/>
    <col min="3" max="4" width="16.26953125" style="1" customWidth="1"/>
    <col min="5" max="5" width="64.54296875" style="1" customWidth="1"/>
    <col min="6" max="257" width="16.26953125" style="1" customWidth="1"/>
  </cols>
  <sheetData>
    <row r="1" spans="2:257" s="3" customFormat="1" ht="87.75" customHeight="1">
      <c r="B1" s="20"/>
      <c r="C1" s="29" t="s">
        <v>22</v>
      </c>
      <c r="D1" s="30"/>
      <c r="E1" s="3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2:257" ht="16.5" customHeight="1">
      <c r="B2" s="16" t="s">
        <v>0</v>
      </c>
      <c r="C2" s="4" t="s">
        <v>1</v>
      </c>
      <c r="D2" s="4" t="s">
        <v>2</v>
      </c>
      <c r="E2" s="5" t="s">
        <v>3</v>
      </c>
    </row>
    <row r="3" spans="2:257" ht="14.5" customHeight="1">
      <c r="B3" s="18" t="s">
        <v>18</v>
      </c>
      <c r="C3" s="6">
        <v>450</v>
      </c>
      <c r="D3" s="6">
        <v>450</v>
      </c>
      <c r="E3" s="8"/>
    </row>
    <row r="4" spans="2:257" ht="14.5" customHeight="1">
      <c r="B4" s="17" t="s">
        <v>4</v>
      </c>
      <c r="C4" s="6">
        <v>500</v>
      </c>
      <c r="D4" s="6">
        <v>500</v>
      </c>
      <c r="E4" s="8"/>
    </row>
    <row r="5" spans="2:257" ht="14.5" customHeight="1">
      <c r="B5" s="18" t="s">
        <v>19</v>
      </c>
      <c r="C5" s="6">
        <v>0</v>
      </c>
      <c r="D5" s="6">
        <v>0</v>
      </c>
      <c r="E5" s="21" t="s">
        <v>20</v>
      </c>
    </row>
    <row r="6" spans="2:257" ht="14.5" customHeight="1">
      <c r="B6" s="17" t="s">
        <v>5</v>
      </c>
      <c r="C6" s="6">
        <v>100</v>
      </c>
      <c r="D6" s="6">
        <v>100</v>
      </c>
      <c r="E6" s="7" t="s">
        <v>6</v>
      </c>
    </row>
    <row r="7" spans="2:257" ht="14.9" hidden="1" customHeight="1">
      <c r="B7" s="17" t="s">
        <v>7</v>
      </c>
      <c r="C7" s="6"/>
      <c r="D7" s="6"/>
      <c r="E7" s="9" t="s">
        <v>8</v>
      </c>
    </row>
    <row r="8" spans="2:257" ht="29">
      <c r="B8" s="26" t="s">
        <v>24</v>
      </c>
      <c r="C8" s="27">
        <f>(((165*2)+100+100))*2</f>
        <v>1060</v>
      </c>
      <c r="D8" s="27">
        <f>530*2</f>
        <v>1060</v>
      </c>
      <c r="E8" s="28" t="s">
        <v>21</v>
      </c>
    </row>
    <row r="9" spans="2:257" ht="14.5" customHeight="1">
      <c r="B9" s="17" t="s">
        <v>9</v>
      </c>
      <c r="C9" s="6">
        <v>30</v>
      </c>
      <c r="D9" s="6">
        <v>0</v>
      </c>
      <c r="E9" s="10"/>
    </row>
    <row r="10" spans="2:257" ht="16.399999999999999" customHeight="1">
      <c r="B10" s="16" t="s">
        <v>10</v>
      </c>
      <c r="C10" s="11">
        <f>SUM(C3:C9)</f>
        <v>2140</v>
      </c>
      <c r="D10" s="11">
        <f>SUM(D3:D9)</f>
        <v>2110</v>
      </c>
      <c r="E10" s="12"/>
    </row>
    <row r="11" spans="2:257" ht="14.5">
      <c r="B11" s="17"/>
      <c r="C11" s="6"/>
      <c r="D11" s="6"/>
      <c r="E11" s="12"/>
      <c r="G11"/>
    </row>
    <row r="12" spans="2:257" ht="16.399999999999999" customHeight="1">
      <c r="B12" s="22" t="s">
        <v>11</v>
      </c>
      <c r="C12" s="6"/>
      <c r="D12" s="6"/>
      <c r="E12" s="12"/>
    </row>
    <row r="13" spans="2:257" ht="14.5" customHeight="1">
      <c r="B13" s="17" t="s">
        <v>12</v>
      </c>
      <c r="C13" s="25">
        <f>D10/C20</f>
        <v>211</v>
      </c>
      <c r="D13" s="13">
        <f>C13</f>
        <v>211</v>
      </c>
      <c r="E13" s="21"/>
    </row>
    <row r="14" spans="2:257" ht="16.399999999999999" customHeight="1">
      <c r="B14" s="22" t="s">
        <v>13</v>
      </c>
      <c r="C14" s="23">
        <f>C13*C20</f>
        <v>2110</v>
      </c>
      <c r="D14" s="23">
        <f>D13*C20</f>
        <v>2110</v>
      </c>
      <c r="E14" s="12"/>
    </row>
    <row r="15" spans="2:257" ht="14.5">
      <c r="B15" s="17"/>
      <c r="C15" s="6"/>
      <c r="D15" s="6"/>
      <c r="E15" s="12"/>
    </row>
    <row r="16" spans="2:257" ht="29.25" customHeight="1">
      <c r="B16" s="26" t="s">
        <v>23</v>
      </c>
      <c r="C16" s="13">
        <f>D10-C10</f>
        <v>-30</v>
      </c>
      <c r="D16" s="6"/>
      <c r="E16" s="12"/>
    </row>
    <row r="17" spans="2:5" ht="14.5">
      <c r="B17" s="19"/>
      <c r="C17" s="6"/>
      <c r="D17" s="6"/>
      <c r="E17" s="8"/>
    </row>
    <row r="18" spans="2:5" ht="14.5" customHeight="1">
      <c r="B18" s="19" t="s">
        <v>14</v>
      </c>
      <c r="C18" s="6"/>
      <c r="D18" s="6">
        <v>-30</v>
      </c>
      <c r="E18" s="8"/>
    </row>
    <row r="19" spans="2:5" ht="14.5" customHeight="1">
      <c r="B19" s="19" t="s">
        <v>15</v>
      </c>
      <c r="C19" s="6"/>
      <c r="D19" s="14">
        <f>-D18/C20</f>
        <v>3</v>
      </c>
      <c r="E19" s="7" t="s">
        <v>16</v>
      </c>
    </row>
    <row r="20" spans="2:5" ht="14.5" customHeight="1">
      <c r="B20" s="19" t="s">
        <v>17</v>
      </c>
      <c r="C20" s="24">
        <v>10</v>
      </c>
      <c r="D20" s="15"/>
      <c r="E20" s="8"/>
    </row>
  </sheetData>
  <mergeCells count="1">
    <mergeCell ref="C1:E1"/>
  </mergeCells>
  <pageMargins left="1" right="1" top="1" bottom="1" header="0.25" footer="0.25"/>
  <pageSetup scale="79" orientation="portrait" r:id="rId1"/>
  <headerFooter>
    <oddFooter>&amp;C&amp;"Helvetica,Regular"&amp;12&amp;K000000&amp;P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8268A44C28EE4C8DD10789539C2BBC" ma:contentTypeVersion="18" ma:contentTypeDescription="Create a new document." ma:contentTypeScope="" ma:versionID="151956ad0abbb78dbe53a4669d846c65">
  <xsd:schema xmlns:xsd="http://www.w3.org/2001/XMLSchema" xmlns:xs="http://www.w3.org/2001/XMLSchema" xmlns:p="http://schemas.microsoft.com/office/2006/metadata/properties" xmlns:ns2="a9e3b4ad-0a72-4397-beb7-55b5f1bc6f01" xmlns:ns3="c641ee7d-9931-4ac3-aeb9-3c0892cd6c8b" targetNamespace="http://schemas.microsoft.com/office/2006/metadata/properties" ma:root="true" ma:fieldsID="e661f476b2438bd7a371aa102f4f154b" ns2:_="" ns3:_="">
    <xsd:import namespace="a9e3b4ad-0a72-4397-beb7-55b5f1bc6f01"/>
    <xsd:import namespace="c641ee7d-9931-4ac3-aeb9-3c0892cd6c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e3b4ad-0a72-4397-beb7-55b5f1bc6f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865bc7d-916b-4e33-949d-c95052e2a0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1ee7d-9931-4ac3-aeb9-3c0892cd6c8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4e0bec0-5695-4df9-a762-1346f9c627fc}" ma:internalName="TaxCatchAll" ma:showField="CatchAllData" ma:web="c641ee7d-9931-4ac3-aeb9-3c0892cd6c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9e3b4ad-0a72-4397-beb7-55b5f1bc6f01">
      <Terms xmlns="http://schemas.microsoft.com/office/infopath/2007/PartnerControls"/>
    </lcf76f155ced4ddcb4097134ff3c332f>
    <TaxCatchAll xmlns="c641ee7d-9931-4ac3-aeb9-3c0892cd6c8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879573-F5D9-4B34-90EB-B63C607D54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e3b4ad-0a72-4397-beb7-55b5f1bc6f01"/>
    <ds:schemaRef ds:uri="c641ee7d-9931-4ac3-aeb9-3c0892cd6c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9EE4C7-0C3C-483B-99A3-09CE87AF1A8E}">
  <ds:schemaRefs>
    <ds:schemaRef ds:uri="http://schemas.microsoft.com/office/2006/metadata/properties"/>
    <ds:schemaRef ds:uri="http://schemas.microsoft.com/office/infopath/2007/PartnerControls"/>
    <ds:schemaRef ds:uri="a9e3b4ad-0a72-4397-beb7-55b5f1bc6f01"/>
    <ds:schemaRef ds:uri="c641ee7d-9931-4ac3-aeb9-3c0892cd6c8b"/>
  </ds:schemaRefs>
</ds:datastoreItem>
</file>

<file path=customXml/itemProps3.xml><?xml version="1.0" encoding="utf-8"?>
<ds:datastoreItem xmlns:ds="http://schemas.openxmlformats.org/officeDocument/2006/customXml" ds:itemID="{D3C44AD0-CBE2-4A35-9620-4448EF624F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Submitted by: Wendy Wagner</dc:creator>
  <cp:keywords/>
  <dc:description/>
  <cp:lastModifiedBy>Wendy Wagner</cp:lastModifiedBy>
  <cp:revision/>
  <dcterms:created xsi:type="dcterms:W3CDTF">2018-09-20T01:46:23Z</dcterms:created>
  <dcterms:modified xsi:type="dcterms:W3CDTF">2024-03-30T16:13:04Z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0x010100458268A44C28EE4C8DD10789539C2BBC</vt:lpwstr>
  </property>
  <property fmtid="{D5CDD505-2E9C-101B-9397-08002B2CF9AE}" pid="3" name="MediaServiceImageTags">
    <vt:lpwstr/>
  </property>
</Properties>
</file>