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iarajefferies/Desktop/"/>
    </mc:Choice>
  </mc:AlternateContent>
  <xr:revisionPtr revIDLastSave="0" documentId="8_{D958885E-95C6-0C46-9757-59D275D017A0}" xr6:coauthVersionLast="47" xr6:coauthVersionMax="47" xr10:uidLastSave="{00000000-0000-0000-0000-000000000000}"/>
  <bookViews>
    <workbookView xWindow="0" yWindow="740" windowWidth="29040" windowHeight="15840" xr2:uid="{BE9F0A7E-065B-F14B-B607-8FF682F7AB9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  <c r="E16" i="1"/>
  <c r="H14" i="1"/>
  <c r="B56" i="1"/>
</calcChain>
</file>

<file path=xl/sharedStrings.xml><?xml version="1.0" encoding="utf-8"?>
<sst xmlns="http://schemas.openxmlformats.org/spreadsheetml/2006/main" count="60" uniqueCount="57">
  <si>
    <t>EXPENSES</t>
  </si>
  <si>
    <t>TYPE</t>
  </si>
  <si>
    <t>Amount</t>
  </si>
  <si>
    <t>INCOME</t>
  </si>
  <si>
    <t>AMOUNT</t>
  </si>
  <si>
    <t>TOURNAMENTS</t>
  </si>
  <si>
    <t>APPAREL</t>
  </si>
  <si>
    <t>Water bottles/crate</t>
  </si>
  <si>
    <t>Helmet Sticker Kit</t>
  </si>
  <si>
    <t>FACILITY RENTAL ($195/hr)</t>
  </si>
  <si>
    <t>March (8 practices)</t>
  </si>
  <si>
    <t>April (4 Practices)</t>
  </si>
  <si>
    <t>September (7 practices)</t>
  </si>
  <si>
    <t>October (9 practices)</t>
  </si>
  <si>
    <t>November (8 practices)</t>
  </si>
  <si>
    <t>December (7 practices)</t>
  </si>
  <si>
    <t>January (8 practices)</t>
  </si>
  <si>
    <t>February (7 practices)</t>
  </si>
  <si>
    <t>Goalie</t>
  </si>
  <si>
    <t>TOTAL EXPENSES</t>
  </si>
  <si>
    <t xml:space="preserve">Fundraiser 1 </t>
  </si>
  <si>
    <t>Fundraiser 2</t>
  </si>
  <si>
    <t>Fundraiser 3</t>
  </si>
  <si>
    <t>TOTAL INCOME</t>
  </si>
  <si>
    <t>2024-2025 North Bay Jr Lakers U9B Budget</t>
  </si>
  <si>
    <t>Fundraiser 4</t>
  </si>
  <si>
    <t>FUNDRAISERS</t>
  </si>
  <si>
    <t>ADVERTISING</t>
  </si>
  <si>
    <t>3 Tournaments ($1750)</t>
  </si>
  <si>
    <t xml:space="preserve">SKILLS </t>
  </si>
  <si>
    <t>Practice Jerseys $25 (15)</t>
  </si>
  <si>
    <t>Practice Socks $25 (15)</t>
  </si>
  <si>
    <t>Avison Electrical</t>
  </si>
  <si>
    <t>1/4 Zip Shirt - $40 (13)</t>
  </si>
  <si>
    <t>T-shirt - $25 (13)</t>
  </si>
  <si>
    <t>Toque - $35 (13)</t>
  </si>
  <si>
    <t>Pants - $75 + Tax (13)</t>
  </si>
  <si>
    <t>Hoodie - $75 + Tax (13)</t>
  </si>
  <si>
    <t>Jacket - $185 + Tax (13)</t>
  </si>
  <si>
    <t>Team Photos</t>
  </si>
  <si>
    <t>Team Fee/13 Players</t>
  </si>
  <si>
    <t>Sponsor Signage</t>
  </si>
  <si>
    <t>$950/player</t>
  </si>
  <si>
    <t>EXHIBITION GAMES</t>
  </si>
  <si>
    <t>5 Games</t>
  </si>
  <si>
    <t>25 sessions ($100/session)</t>
  </si>
  <si>
    <t>First Aid Kit</t>
  </si>
  <si>
    <t>EQUIPMENT/MISC</t>
  </si>
  <si>
    <t>BANK FEES</t>
  </si>
  <si>
    <t>SPONSORS</t>
  </si>
  <si>
    <t xml:space="preserve">Honeysett Electrical </t>
  </si>
  <si>
    <t xml:space="preserve">Caisse Alliance </t>
  </si>
  <si>
    <t xml:space="preserve">Cooperators </t>
  </si>
  <si>
    <t>TOTAL</t>
  </si>
  <si>
    <t>Cooperators</t>
  </si>
  <si>
    <t>10 Practices free (Nov, Jan, Apr)</t>
  </si>
  <si>
    <t>OPENING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</si>
</sst>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-[$$-1009]* #,##0.00_-;\-[$$-1009]* #,##0.00_-;_-[$$-1009]* &quot;-&quot;??_-;_-@_-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3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8" fontId="0" fillId="0" borderId="0" xfId="0" applyNumberFormat="1"/>
    <xf numFmtId="6" fontId="0" fillId="0" borderId="0" xfId="0" applyNumberFormat="1"/>
    <xf numFmtId="164" fontId="0" fillId="0" borderId="0" xfId="1" applyNumberFormat="1" applyFont="1"/>
    <xf numFmtId="164" fontId="0" fillId="0" borderId="0" xfId="0" applyNumberFormat="1"/>
    <xf numFmtId="0" fontId="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9AA16-2FFF-A640-BDBD-1F1414AE6C55}">
  <dimension ref="A1:H56"/>
  <sheetViews>
    <sheetView tabSelected="1" workbookViewId="0">
      <selection activeCell="C29" sqref="C29"/>
    </sheetView>
  </sheetViews>
  <sheetFormatPr baseColWidth="10" defaultColWidth="11" defaultRowHeight="16" x14ac:dyDescent="0.2"/>
  <cols>
    <col min="1" max="1" width="27" customWidth="1"/>
    <col min="2" max="2" width="21.6640625" customWidth="1"/>
    <col min="3" max="3" width="32.6640625" customWidth="1"/>
    <col min="4" max="5" width="21.6640625" customWidth="1"/>
    <col min="6" max="6" width="23.6640625" customWidth="1"/>
    <col min="7" max="7" width="21.6640625" customWidth="1"/>
  </cols>
  <sheetData>
    <row r="1" spans="1:8" ht="44" x14ac:dyDescent="0.5">
      <c r="A1" s="5" t="s">
        <v>24</v>
      </c>
      <c r="B1" s="5"/>
    </row>
    <row r="4" spans="1:8" x14ac:dyDescent="0.2">
      <c r="A4" t="s">
        <v>0</v>
      </c>
      <c r="D4" t="s">
        <v>3</v>
      </c>
    </row>
    <row r="5" spans="1:8" x14ac:dyDescent="0.2">
      <c r="A5" t="s">
        <v>1</v>
      </c>
      <c r="B5" t="s">
        <v>2</v>
      </c>
      <c r="D5" t="s">
        <v>1</v>
      </c>
      <c r="E5" t="s">
        <v>4</v>
      </c>
      <c r="G5" t="s">
        <v>49</v>
      </c>
      <c r="H5" t="s">
        <v>4</v>
      </c>
    </row>
    <row r="7" spans="1:8" x14ac:dyDescent="0.2">
      <c r="A7" t="s">
        <v>9</v>
      </c>
      <c r="D7" t="s">
        <v>56</v>
      </c>
      <c r="G7" t="s">
        <v>52</v>
      </c>
      <c r="H7" s="1">
        <v>375</v>
      </c>
    </row>
    <row r="8" spans="1:8" x14ac:dyDescent="0.2">
      <c r="A8" t="s">
        <v>12</v>
      </c>
      <c r="B8" s="3">
        <v>1365</v>
      </c>
      <c r="D8" s="2" t="s">
        <v>40</v>
      </c>
      <c r="E8" s="1">
        <v>12350</v>
      </c>
      <c r="G8" t="s">
        <v>50</v>
      </c>
      <c r="H8" s="1">
        <v>500</v>
      </c>
    </row>
    <row r="9" spans="1:8" x14ac:dyDescent="0.2">
      <c r="A9" t="s">
        <v>13</v>
      </c>
      <c r="B9" s="3">
        <v>1755</v>
      </c>
      <c r="D9" t="s">
        <v>42</v>
      </c>
      <c r="G9" t="s">
        <v>51</v>
      </c>
      <c r="H9" s="1">
        <v>750</v>
      </c>
    </row>
    <row r="10" spans="1:8" x14ac:dyDescent="0.2">
      <c r="A10" t="s">
        <v>14</v>
      </c>
      <c r="B10" s="3">
        <v>780</v>
      </c>
      <c r="G10" t="s">
        <v>32</v>
      </c>
    </row>
    <row r="11" spans="1:8" x14ac:dyDescent="0.2">
      <c r="A11" t="s">
        <v>15</v>
      </c>
      <c r="B11" s="3">
        <v>1365</v>
      </c>
    </row>
    <row r="12" spans="1:8" x14ac:dyDescent="0.2">
      <c r="A12" t="s">
        <v>16</v>
      </c>
      <c r="B12" s="3">
        <v>780</v>
      </c>
      <c r="D12" t="s">
        <v>26</v>
      </c>
    </row>
    <row r="13" spans="1:8" x14ac:dyDescent="0.2">
      <c r="A13" t="s">
        <v>17</v>
      </c>
      <c r="B13" s="3">
        <v>1365</v>
      </c>
      <c r="D13" t="s">
        <v>20</v>
      </c>
      <c r="E13" s="1">
        <v>3750</v>
      </c>
    </row>
    <row r="14" spans="1:8" x14ac:dyDescent="0.2">
      <c r="A14" t="s">
        <v>10</v>
      </c>
      <c r="B14" s="3">
        <v>1560</v>
      </c>
      <c r="D14" t="s">
        <v>21</v>
      </c>
      <c r="E14" s="1">
        <v>3750</v>
      </c>
      <c r="G14" t="s">
        <v>53</v>
      </c>
      <c r="H14" s="1">
        <f>SUM(H7:H13)</f>
        <v>1625</v>
      </c>
    </row>
    <row r="15" spans="1:8" x14ac:dyDescent="0.2">
      <c r="A15" t="s">
        <v>11</v>
      </c>
      <c r="B15" s="3">
        <v>390</v>
      </c>
      <c r="D15" t="s">
        <v>22</v>
      </c>
      <c r="E15" s="1">
        <v>3750</v>
      </c>
    </row>
    <row r="16" spans="1:8" x14ac:dyDescent="0.2">
      <c r="A16" t="s">
        <v>55</v>
      </c>
      <c r="B16" s="3"/>
      <c r="D16" t="s">
        <v>25</v>
      </c>
      <c r="E16" s="1">
        <f>E17</f>
        <v>0</v>
      </c>
    </row>
    <row r="17" spans="1:5" x14ac:dyDescent="0.2">
      <c r="B17" s="3"/>
    </row>
    <row r="18" spans="1:5" x14ac:dyDescent="0.2">
      <c r="E18" s="1"/>
    </row>
    <row r="19" spans="1:5" x14ac:dyDescent="0.2">
      <c r="A19" t="s">
        <v>5</v>
      </c>
      <c r="B19" s="3"/>
      <c r="D19" t="s">
        <v>49</v>
      </c>
      <c r="E19" s="1">
        <v>5000</v>
      </c>
    </row>
    <row r="20" spans="1:5" x14ac:dyDescent="0.2">
      <c r="A20" t="s">
        <v>28</v>
      </c>
      <c r="B20" s="3">
        <v>5250</v>
      </c>
    </row>
    <row r="21" spans="1:5" x14ac:dyDescent="0.2">
      <c r="B21" s="3"/>
    </row>
    <row r="22" spans="1:5" x14ac:dyDescent="0.2">
      <c r="A22" t="s">
        <v>43</v>
      </c>
      <c r="D22" t="s">
        <v>23</v>
      </c>
      <c r="E22" s="1">
        <f>SUM(E8:E21)</f>
        <v>28600</v>
      </c>
    </row>
    <row r="23" spans="1:5" x14ac:dyDescent="0.2">
      <c r="A23" t="s">
        <v>44</v>
      </c>
      <c r="B23" s="1">
        <v>1250</v>
      </c>
    </row>
    <row r="26" spans="1:5" x14ac:dyDescent="0.2">
      <c r="A26" t="s">
        <v>29</v>
      </c>
      <c r="B26" s="3"/>
    </row>
    <row r="27" spans="1:5" x14ac:dyDescent="0.2">
      <c r="A27" t="s">
        <v>45</v>
      </c>
      <c r="B27" s="3">
        <v>2500</v>
      </c>
    </row>
    <row r="28" spans="1:5" x14ac:dyDescent="0.2">
      <c r="A28" t="s">
        <v>18</v>
      </c>
      <c r="B28" s="3">
        <v>1500</v>
      </c>
    </row>
    <row r="29" spans="1:5" x14ac:dyDescent="0.2">
      <c r="B29" s="3"/>
    </row>
    <row r="30" spans="1:5" x14ac:dyDescent="0.2">
      <c r="B30" s="3"/>
    </row>
    <row r="31" spans="1:5" x14ac:dyDescent="0.2">
      <c r="A31" t="s">
        <v>6</v>
      </c>
      <c r="B31" s="3"/>
    </row>
    <row r="32" spans="1:5" x14ac:dyDescent="0.2">
      <c r="A32" t="s">
        <v>38</v>
      </c>
      <c r="B32" s="3">
        <v>2720</v>
      </c>
    </row>
    <row r="33" spans="1:3" x14ac:dyDescent="0.2">
      <c r="A33" t="s">
        <v>37</v>
      </c>
      <c r="B33" s="3">
        <v>1100</v>
      </c>
    </row>
    <row r="34" spans="1:3" x14ac:dyDescent="0.2">
      <c r="A34" t="s">
        <v>36</v>
      </c>
      <c r="B34" s="3">
        <v>1100</v>
      </c>
    </row>
    <row r="35" spans="1:3" x14ac:dyDescent="0.2">
      <c r="A35" t="s">
        <v>35</v>
      </c>
      <c r="B35" s="3">
        <v>455</v>
      </c>
    </row>
    <row r="36" spans="1:3" x14ac:dyDescent="0.2">
      <c r="A36" t="s">
        <v>34</v>
      </c>
      <c r="B36" s="3">
        <v>325</v>
      </c>
    </row>
    <row r="37" spans="1:3" x14ac:dyDescent="0.2">
      <c r="A37" t="s">
        <v>33</v>
      </c>
      <c r="B37" s="1">
        <v>520</v>
      </c>
    </row>
    <row r="38" spans="1:3" x14ac:dyDescent="0.2">
      <c r="A38" t="s">
        <v>30</v>
      </c>
      <c r="B38" s="3">
        <v>375</v>
      </c>
      <c r="C38" t="s">
        <v>54</v>
      </c>
    </row>
    <row r="39" spans="1:3" x14ac:dyDescent="0.2">
      <c r="A39" t="s">
        <v>31</v>
      </c>
      <c r="B39" s="3">
        <v>375</v>
      </c>
    </row>
    <row r="41" spans="1:3" x14ac:dyDescent="0.2">
      <c r="B41" s="3"/>
    </row>
    <row r="42" spans="1:3" x14ac:dyDescent="0.2">
      <c r="A42" t="s">
        <v>47</v>
      </c>
      <c r="B42" s="3"/>
    </row>
    <row r="43" spans="1:3" x14ac:dyDescent="0.2">
      <c r="A43" t="s">
        <v>39</v>
      </c>
      <c r="B43" s="3">
        <v>400</v>
      </c>
    </row>
    <row r="44" spans="1:3" x14ac:dyDescent="0.2">
      <c r="A44" t="s">
        <v>46</v>
      </c>
      <c r="B44" s="1">
        <v>100</v>
      </c>
    </row>
    <row r="45" spans="1:3" x14ac:dyDescent="0.2">
      <c r="A45" t="s">
        <v>8</v>
      </c>
      <c r="B45" s="3">
        <v>70</v>
      </c>
    </row>
    <row r="46" spans="1:3" x14ac:dyDescent="0.2">
      <c r="A46" t="s">
        <v>7</v>
      </c>
      <c r="B46" s="3">
        <v>200</v>
      </c>
    </row>
    <row r="47" spans="1:3" x14ac:dyDescent="0.2">
      <c r="B47" s="3"/>
    </row>
    <row r="48" spans="1:3" x14ac:dyDescent="0.2">
      <c r="B48" s="3"/>
    </row>
    <row r="49" spans="1:2" x14ac:dyDescent="0.2">
      <c r="A49" t="s">
        <v>27</v>
      </c>
      <c r="B49" s="3"/>
    </row>
    <row r="50" spans="1:2" x14ac:dyDescent="0.2">
      <c r="A50" t="s">
        <v>41</v>
      </c>
      <c r="B50" s="1">
        <v>500</v>
      </c>
    </row>
    <row r="53" spans="1:2" x14ac:dyDescent="0.2">
      <c r="A53" t="s">
        <v>48</v>
      </c>
      <c r="B53" s="3">
        <v>120</v>
      </c>
    </row>
    <row r="54" spans="1:2" x14ac:dyDescent="0.2">
      <c r="B54" s="4"/>
    </row>
    <row r="56" spans="1:2" x14ac:dyDescent="0.2">
      <c r="A56" t="s">
        <v>19</v>
      </c>
      <c r="B56" s="4">
        <f>SUM(B7:B55)</f>
        <v>28220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Brodie Beard</dc:creator>
  <cp:lastModifiedBy>Kiara Jefferies</cp:lastModifiedBy>
  <dcterms:created xsi:type="dcterms:W3CDTF">2024-03-27T16:16:20Z</dcterms:created>
  <dcterms:modified xsi:type="dcterms:W3CDTF">2024-04-15T19:31:25Z</dcterms:modified>
</cp:coreProperties>
</file>