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rdmh-my.sharepoint.com/personal/amy_reddeerminorhockey_com/Documents/Documents/Managers/Team Budgets/"/>
    </mc:Choice>
  </mc:AlternateContent>
  <xr:revisionPtr revIDLastSave="89" documentId="8_{CBF50335-1CD3-4AF3-A06B-86F337AED410}" xr6:coauthVersionLast="47" xr6:coauthVersionMax="47" xr10:uidLastSave="{634090B9-BE57-4894-90A9-7B50D5D28AE8}"/>
  <bookViews>
    <workbookView xWindow="25845" yWindow="1770" windowWidth="21600" windowHeight="11295" xr2:uid="{3396FB5C-6103-4C97-9B7C-2003F90A287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5" i="1" l="1"/>
  <c r="B41" i="1" s="1"/>
  <c r="B40" i="1"/>
  <c r="B42" i="1" l="1"/>
</calcChain>
</file>

<file path=xl/sharedStrings.xml><?xml version="1.0" encoding="utf-8"?>
<sst xmlns="http://schemas.openxmlformats.org/spreadsheetml/2006/main" count="61" uniqueCount="57">
  <si>
    <t xml:space="preserve">        RED DEER MINOR HOCKEY</t>
  </si>
  <si>
    <t>Team Name:                                   </t>
  </si>
  <si>
    <t>Treasurers Name and Cell:                                 </t>
  </si>
  <si>
    <t>A. Income</t>
  </si>
  <si>
    <t>Account Description</t>
  </si>
  <si>
    <t>Fundraiser #1</t>
  </si>
  <si>
    <t>Skate-A-Rama (Team keeps 80% of funds raised)</t>
  </si>
  <si>
    <t xml:space="preserve">Fundraiser #2 </t>
  </si>
  <si>
    <t>Max $2,500.00</t>
  </si>
  <si>
    <t>Fundraiser #3</t>
  </si>
  <si>
    <t>Team Apparel</t>
  </si>
  <si>
    <t>Amount Collected from parents</t>
  </si>
  <si>
    <t>Paid to team by RDMHC - Team pays home games</t>
  </si>
  <si>
    <t>Total Income</t>
  </si>
  <si>
    <t>B1. Team Budget Expenses</t>
  </si>
  <si>
    <t>Tournaments</t>
  </si>
  <si>
    <t>Practice Jerseys</t>
  </si>
  <si>
    <t xml:space="preserve">Not required </t>
  </si>
  <si>
    <t xml:space="preserve">Extra Ice </t>
  </si>
  <si>
    <t xml:space="preserve">Power Skating/Skills/Goalie Coaches </t>
  </si>
  <si>
    <t xml:space="preserve">Team Building Activities </t>
  </si>
  <si>
    <t xml:space="preserve">Coaching Expenses </t>
  </si>
  <si>
    <t>Name Bars</t>
  </si>
  <si>
    <t xml:space="preserve">Christmas Event </t>
  </si>
  <si>
    <t xml:space="preserve">Year-End Event </t>
  </si>
  <si>
    <t xml:space="preserve">Misc Expenses </t>
  </si>
  <si>
    <t xml:space="preserve">Fundraising Expenses </t>
  </si>
  <si>
    <t>Bank Fees</t>
  </si>
  <si>
    <t xml:space="preserve">Non related expenses </t>
  </si>
  <si>
    <t>Tournament Meals/Gifts/Snacks</t>
  </si>
  <si>
    <t>Total – Team Operations</t>
  </si>
  <si>
    <t>C. Summary</t>
  </si>
  <si>
    <t>Category</t>
  </si>
  <si>
    <t>Total (CAD)</t>
  </si>
  <si>
    <t>Total Expenses</t>
  </si>
  <si>
    <t>Net Income</t>
  </si>
  <si>
    <t>Amount</t>
  </si>
  <si>
    <t>Start-up Fee</t>
  </si>
  <si>
    <t>Dryland</t>
  </si>
  <si>
    <t>14-16 Playersx $350.00 Max</t>
  </si>
  <si>
    <t>$4,900.00 - $5,600</t>
  </si>
  <si>
    <t>$2,000-$2,700</t>
  </si>
  <si>
    <r>
      <t>Note: Amounts are the</t>
    </r>
    <r>
      <rPr>
        <b/>
        <sz val="10"/>
        <color theme="1"/>
        <rFont val="Calibri"/>
        <family val="2"/>
        <scheme val="minor"/>
      </rPr>
      <t xml:space="preserve"> max </t>
    </r>
    <r>
      <rPr>
        <sz val="10"/>
        <color theme="1"/>
        <rFont val="Calibri"/>
        <family val="2"/>
        <scheme val="minor"/>
      </rPr>
      <t>you can spend. If you have questions regarding a line item, please reach out to Amy.</t>
    </r>
  </si>
  <si>
    <t>Expenses (Breakdown of each item needs to be listed)</t>
  </si>
  <si>
    <t xml:space="preserve">Max Amount </t>
  </si>
  <si>
    <t>2 tournaments max (1 away &amp; 1 local (drivable))</t>
  </si>
  <si>
    <t xml:space="preserve">Please have one or two (if not in the same household) sign off on the approved budget at your start-up meeting. </t>
  </si>
  <si>
    <r>
      <rPr>
        <b/>
        <sz val="10"/>
        <rFont val="Times New Roman"/>
        <family val="1"/>
      </rPr>
      <t>Players Name</t>
    </r>
  </si>
  <si>
    <r>
      <rPr>
        <b/>
        <sz val="10"/>
        <rFont val="Times New Roman"/>
        <family val="1"/>
      </rPr>
      <t>Parents Name</t>
    </r>
  </si>
  <si>
    <r>
      <rPr>
        <b/>
        <sz val="10"/>
        <rFont val="Times New Roman"/>
        <family val="1"/>
      </rPr>
      <t>Signature</t>
    </r>
  </si>
  <si>
    <t>Ref Fees (approx)</t>
  </si>
  <si>
    <t xml:space="preserve">Ref Fees (approx) </t>
  </si>
  <si>
    <t>Manager/Treasuer is responsible for paying refs (cash or chq)</t>
  </si>
  <si>
    <t>U15 City League Team Budget (2025-2026)</t>
  </si>
  <si>
    <t>Please note: Only the start-up funds provided by each family are eligible to be returned at the end of the season. Families who do not participate in team fundraising activities will be responsible for covering the full fundraising amount assigned by the team manager.</t>
  </si>
  <si>
    <t xml:space="preserve">Any funds left in the team bank account will be transferred to the Youth Assistance account June 15th. </t>
  </si>
  <si>
    <r>
      <rPr>
        <b/>
        <sz val="10"/>
        <rFont val="Calbri"/>
      </rPr>
      <t>Important Notice</t>
    </r>
    <r>
      <rPr>
        <sz val="10"/>
        <rFont val="Calbri"/>
      </rPr>
      <t xml:space="preserve">
</t>
    </r>
    <r>
      <rPr>
        <b/>
        <sz val="10"/>
        <rFont val="Calbri"/>
      </rPr>
      <t>Please adhere to the following guidelines regarding budget planning and fundraising:</t>
    </r>
    <r>
      <rPr>
        <sz val="10"/>
        <rFont val="Calbri"/>
      </rPr>
      <t xml:space="preserve">
A proposed budget must be submitted to amy@reddeerminorhockey.com following the parent meeting and must receive approval prior to initiating any fundraising activities.
Any budget deviation exceeding 10% must be reported to Amy Sapp and accompanied by a revised budget, signed by all parents.
Your cooperation in following these procedures is greatly appreciated.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</si>
</sst>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9">
    <font>
      <sz val="11"/>
      <color theme="1"/>
      <name val="Calibri"/>
      <family val="2"/>
      <scheme val="minor"/>
    </font>
    <font>
      <sz val="20"/>
      <name val="Times New Roman"/>
      <family val="1"/>
    </font>
    <font>
      <sz val="20"/>
      <name val="Times New Roman"/>
      <family val="1"/>
    </font>
    <font>
      <b/>
      <sz val="14"/>
      <name val="Arial"/>
      <family val="2"/>
    </font>
    <font>
      <b/>
      <sz val="14"/>
      <name val="Arial"/>
      <family val="2"/>
    </font>
    <font>
      <b/>
      <sz val="11"/>
      <name val="Calbri"/>
    </font>
    <font>
      <b/>
      <sz val="16"/>
      <color rgb="FF000000"/>
      <name val="Calbri"/>
    </font>
    <font>
      <b/>
      <sz val="11"/>
      <color rgb="FF000000"/>
      <name val="Calbri"/>
    </font>
    <font>
      <sz val="11"/>
      <color theme="1"/>
      <name val="Calbri"/>
    </font>
    <font>
      <sz val="11"/>
      <color rgb="FF000000"/>
      <name val="Calbri"/>
    </font>
    <font>
      <sz val="10"/>
      <color theme="1"/>
      <name val="Calibri"/>
      <family val="2"/>
      <scheme val="minor"/>
    </font>
    <font>
      <sz val="10"/>
      <name val="Calbri"/>
    </font>
    <font>
      <b/>
      <sz val="10"/>
      <name val="Calbri"/>
    </font>
    <font>
      <b/>
      <sz val="10"/>
      <color theme="1"/>
      <name val="Calibri"/>
      <family val="2"/>
      <scheme val="minor"/>
    </font>
    <font>
      <sz val="10"/>
      <color rgb="FF000000"/>
      <name val="Times New Roman"/>
      <family val="1"/>
    </font>
    <font>
      <b/>
      <sz val="10"/>
      <color rgb="FF000000"/>
      <name val="Calbri"/>
    </font>
    <font>
      <b/>
      <sz val="10"/>
      <color theme="1"/>
      <name val="Calbri"/>
    </font>
    <font>
      <sz val="11"/>
      <name val="Arial"/>
      <family val="2"/>
    </font>
    <font>
      <b/>
      <sz val="10"/>
      <name val="Times New Roman"/>
      <family val="1"/>
    </font>
  </fonts>
  <fills count="2">
    <fill>
      <patternFill patternType="none"/>
    </fill>
    <fill>
      <patternFill patternType="gray125"/>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1">
    <xf numFmtId="0" fontId="0" fillId="0" borderId="0"/>
  </cellStyleXfs>
  <cellXfs count="31">
    <xf numFmtId="0" fontId="0" fillId="0" borderId="0" xfId="0"/>
    <xf numFmtId="0" fontId="7" fillId="0" borderId="4" xfId="0" applyFont="1" applyBorder="1" applyAlignment="1">
      <alignment horizontal="center" vertical="center" wrapText="1"/>
    </xf>
    <xf numFmtId="0" fontId="8" fillId="0" borderId="4" xfId="0" applyFont="1" applyBorder="1" applyAlignment="1">
      <alignment horizontal="left" vertical="top"/>
    </xf>
    <xf numFmtId="0" fontId="8" fillId="0" borderId="4" xfId="0" applyFont="1" applyBorder="1" applyAlignment="1">
      <alignment horizontal="left" vertical="center" wrapText="1"/>
    </xf>
    <xf numFmtId="8" fontId="8" fillId="0" borderId="4" xfId="0" applyNumberFormat="1" applyFont="1" applyBorder="1" applyAlignment="1">
      <alignment horizontal="left" vertical="center" wrapText="1"/>
    </xf>
    <xf numFmtId="0" fontId="7" fillId="0" borderId="4" xfId="0" applyFont="1" applyBorder="1" applyAlignment="1">
      <alignment horizontal="left" vertical="center" wrapText="1"/>
    </xf>
    <xf numFmtId="0" fontId="9" fillId="0" borderId="4" xfId="0" applyFont="1" applyBorder="1" applyAlignment="1">
      <alignment horizontal="left" vertical="top"/>
    </xf>
    <xf numFmtId="8" fontId="7" fillId="0" borderId="4" xfId="0" applyNumberFormat="1" applyFont="1" applyBorder="1" applyAlignment="1">
      <alignment horizontal="left" vertical="center" wrapText="1"/>
    </xf>
    <xf numFmtId="0" fontId="0" fillId="0" borderId="0" xfId="0" applyAlignment="1">
      <alignment horizontal="left" vertical="top"/>
    </xf>
    <xf numFmtId="0" fontId="14" fillId="0" borderId="4" xfId="0" applyFont="1" applyBorder="1" applyAlignment="1">
      <alignment horizontal="center" vertical="center" wrapText="1"/>
    </xf>
    <xf numFmtId="0" fontId="15" fillId="0" borderId="4" xfId="0" applyFont="1" applyBorder="1" applyAlignment="1">
      <alignment horizontal="center" vertical="center" wrapText="1"/>
    </xf>
    <xf numFmtId="0" fontId="16" fillId="0" borderId="4" xfId="0" applyFont="1" applyBorder="1" applyAlignment="1">
      <alignment horizontal="center" vertical="center"/>
    </xf>
    <xf numFmtId="0" fontId="18" fillId="0" borderId="6" xfId="0" applyFont="1" applyBorder="1" applyAlignment="1">
      <alignment horizontal="left" vertical="top" wrapText="1" indent="7"/>
    </xf>
    <xf numFmtId="0" fontId="18" fillId="0" borderId="6" xfId="0" applyFont="1" applyBorder="1" applyAlignment="1">
      <alignment horizontal="center" vertical="top" wrapText="1"/>
    </xf>
    <xf numFmtId="0" fontId="0" fillId="0" borderId="6" xfId="0" applyBorder="1" applyAlignment="1">
      <alignment horizontal="left"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top" wrapText="1"/>
    </xf>
    <xf numFmtId="0" fontId="4" fillId="0" borderId="0" xfId="0" applyFont="1" applyAlignment="1">
      <alignment horizontal="center" vertical="top"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1" fillId="0" borderId="0" xfId="0" applyFont="1" applyAlignment="1">
      <alignment horizontal="center" vertical="center" wrapText="1"/>
    </xf>
    <xf numFmtId="0" fontId="17" fillId="0" borderId="0" xfId="0" applyFont="1" applyAlignment="1">
      <alignment horizontal="center" vertical="center" wrapText="1"/>
    </xf>
    <xf numFmtId="0" fontId="10" fillId="0" borderId="5" xfId="0" applyFont="1" applyBorder="1" applyAlignment="1">
      <alignment horizontal="center" vertical="top"/>
    </xf>
    <xf numFmtId="0" fontId="6" fillId="0" borderId="4" xfId="0" applyFont="1" applyBorder="1" applyAlignment="1">
      <alignment horizontal="center" vertical="center"/>
    </xf>
    <xf numFmtId="0" fontId="14" fillId="0" borderId="5" xfId="0" applyFont="1" applyBorder="1" applyAlignment="1">
      <alignment horizontal="center" vertical="top" wrapText="1"/>
    </xf>
    <xf numFmtId="0" fontId="14" fillId="0" borderId="7" xfId="0" applyFont="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145929</xdr:colOff>
      <xdr:row>0</xdr:row>
      <xdr:rowOff>174625</xdr:rowOff>
    </xdr:from>
    <xdr:ext cx="647966" cy="626351"/>
    <xdr:pic>
      <xdr:nvPicPr>
        <xdr:cNvPr id="2" name="image1.png">
          <a:extLst>
            <a:ext uri="{FF2B5EF4-FFF2-40B4-BE49-F238E27FC236}">
              <a16:creationId xmlns:a16="http://schemas.microsoft.com/office/drawing/2014/main" id="{7921F347-430A-405F-9F5F-C3C3B32143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5929" y="174625"/>
          <a:ext cx="647966" cy="626351"/>
        </a:xfrm>
        <a:prstGeom prst="rect">
          <a:avLst/>
        </a:prstGeom>
      </xdr:spPr>
    </xdr:pic>
    <xdr:clientData/>
  </xdr:oneCellAnchor>
  <xdr:oneCellAnchor>
    <xdr:from>
      <xdr:col>2</xdr:col>
      <xdr:colOff>1391418</xdr:colOff>
      <xdr:row>0</xdr:row>
      <xdr:rowOff>203200</xdr:rowOff>
    </xdr:from>
    <xdr:ext cx="647966" cy="626351"/>
    <xdr:pic>
      <xdr:nvPicPr>
        <xdr:cNvPr id="3" name="image1.png">
          <a:extLst>
            <a:ext uri="{FF2B5EF4-FFF2-40B4-BE49-F238E27FC236}">
              <a16:creationId xmlns:a16="http://schemas.microsoft.com/office/drawing/2014/main" id="{1EFB4C76-82EF-40E9-A3EE-29D4CEFDB9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373118" y="203200"/>
          <a:ext cx="647966" cy="62635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04612-F248-4D3A-80C2-AC583E6646BA}">
  <sheetPr>
    <pageSetUpPr fitToPage="1"/>
  </sheetPr>
  <dimension ref="A1:C92"/>
  <sheetViews>
    <sheetView tabSelected="1" workbookViewId="0">
      <selection activeCell="A5" sqref="A5:C5"/>
    </sheetView>
  </sheetViews>
  <sheetFormatPr defaultRowHeight="15"/>
  <cols>
    <col min="1" max="1" width="37.7109375" customWidth="1"/>
    <col min="2" max="2" width="60.5703125" customWidth="1"/>
    <col min="3" max="3" width="47.5703125" customWidth="1"/>
  </cols>
  <sheetData>
    <row r="1" spans="1:3" ht="69" customHeight="1">
      <c r="A1" s="15" t="s">
        <v>0</v>
      </c>
      <c r="B1" s="16"/>
      <c r="C1" s="16"/>
    </row>
    <row r="2" spans="1:3" ht="28.5" customHeight="1">
      <c r="A2" s="17" t="s">
        <v>53</v>
      </c>
      <c r="B2" s="18"/>
      <c r="C2" s="18"/>
    </row>
    <row r="3" spans="1:3" ht="21" customHeight="1">
      <c r="A3" s="19" t="s">
        <v>1</v>
      </c>
      <c r="B3" s="20"/>
      <c r="C3" s="21"/>
    </row>
    <row r="4" spans="1:3" ht="18.75" customHeight="1">
      <c r="A4" s="19" t="s">
        <v>2</v>
      </c>
      <c r="B4" s="20"/>
      <c r="C4" s="21"/>
    </row>
    <row r="5" spans="1:3" ht="69.75" customHeight="1">
      <c r="A5" s="25" t="s">
        <v>56</v>
      </c>
      <c r="B5" s="25"/>
      <c r="C5" s="25"/>
    </row>
    <row r="6" spans="1:3" ht="20.25">
      <c r="A6" s="22" t="s">
        <v>3</v>
      </c>
      <c r="B6" s="23"/>
      <c r="C6" s="24"/>
    </row>
    <row r="7" spans="1:3">
      <c r="A7" s="1" t="s">
        <v>4</v>
      </c>
      <c r="B7" s="2"/>
      <c r="C7" s="1" t="s">
        <v>36</v>
      </c>
    </row>
    <row r="8" spans="1:3">
      <c r="A8" s="3" t="s">
        <v>37</v>
      </c>
      <c r="B8" s="2" t="s">
        <v>39</v>
      </c>
      <c r="C8" s="4" t="s">
        <v>40</v>
      </c>
    </row>
    <row r="9" spans="1:3">
      <c r="A9" s="3" t="s">
        <v>5</v>
      </c>
      <c r="B9" s="2" t="s">
        <v>6</v>
      </c>
      <c r="C9" s="4" t="s">
        <v>41</v>
      </c>
    </row>
    <row r="10" spans="1:3">
      <c r="A10" s="3" t="s">
        <v>7</v>
      </c>
      <c r="B10" s="2" t="s">
        <v>8</v>
      </c>
      <c r="C10" s="4">
        <v>2500</v>
      </c>
    </row>
    <row r="11" spans="1:3">
      <c r="A11" s="3" t="s">
        <v>9</v>
      </c>
      <c r="B11" s="2" t="s">
        <v>8</v>
      </c>
      <c r="C11" s="4">
        <v>2500</v>
      </c>
    </row>
    <row r="12" spans="1:3">
      <c r="A12" s="3" t="s">
        <v>10</v>
      </c>
      <c r="B12" s="2" t="s">
        <v>11</v>
      </c>
      <c r="C12" s="4"/>
    </row>
    <row r="13" spans="1:3">
      <c r="A13" s="3" t="s">
        <v>50</v>
      </c>
      <c r="B13" s="2" t="s">
        <v>12</v>
      </c>
      <c r="C13" s="4">
        <v>1500</v>
      </c>
    </row>
    <row r="14" spans="1:3">
      <c r="A14" s="5" t="s">
        <v>13</v>
      </c>
      <c r="B14" s="6"/>
      <c r="C14" s="7">
        <v>14100</v>
      </c>
    </row>
    <row r="15" spans="1:3">
      <c r="A15" s="29" t="s">
        <v>54</v>
      </c>
      <c r="B15" s="29"/>
      <c r="C15" s="29"/>
    </row>
    <row r="16" spans="1:3">
      <c r="A16" s="30"/>
      <c r="B16" s="30"/>
      <c r="C16" s="30"/>
    </row>
    <row r="17" spans="1:3" ht="20.25">
      <c r="A17" s="22" t="s">
        <v>14</v>
      </c>
      <c r="B17" s="23"/>
      <c r="C17" s="24"/>
    </row>
    <row r="18" spans="1:3">
      <c r="A18" s="10" t="s">
        <v>4</v>
      </c>
      <c r="B18" s="11" t="s">
        <v>43</v>
      </c>
      <c r="C18" s="10" t="s">
        <v>44</v>
      </c>
    </row>
    <row r="19" spans="1:3">
      <c r="A19" s="3" t="s">
        <v>15</v>
      </c>
      <c r="B19" s="2" t="s">
        <v>45</v>
      </c>
      <c r="C19" s="4">
        <v>5000</v>
      </c>
    </row>
    <row r="20" spans="1:3">
      <c r="A20" s="3" t="s">
        <v>16</v>
      </c>
      <c r="B20" s="6" t="s">
        <v>17</v>
      </c>
      <c r="C20" s="4">
        <v>200</v>
      </c>
    </row>
    <row r="21" spans="1:3">
      <c r="A21" s="3" t="s">
        <v>18</v>
      </c>
      <c r="B21" s="2"/>
      <c r="C21" s="4">
        <v>1300</v>
      </c>
    </row>
    <row r="22" spans="1:3">
      <c r="A22" s="3" t="s">
        <v>38</v>
      </c>
      <c r="B22" s="2"/>
      <c r="C22" s="4">
        <v>300</v>
      </c>
    </row>
    <row r="23" spans="1:3">
      <c r="A23" s="3" t="s">
        <v>51</v>
      </c>
      <c r="B23" s="2" t="s">
        <v>52</v>
      </c>
      <c r="C23" s="4">
        <v>1500</v>
      </c>
    </row>
    <row r="24" spans="1:3">
      <c r="A24" s="3" t="s">
        <v>19</v>
      </c>
      <c r="B24" s="2"/>
      <c r="C24" s="4">
        <v>900</v>
      </c>
    </row>
    <row r="25" spans="1:3">
      <c r="A25" s="3" t="s">
        <v>20</v>
      </c>
      <c r="B25" s="2"/>
      <c r="C25" s="4">
        <v>600</v>
      </c>
    </row>
    <row r="26" spans="1:3">
      <c r="A26" s="3" t="s">
        <v>21</v>
      </c>
      <c r="B26" s="2"/>
      <c r="C26" s="4">
        <v>350</v>
      </c>
    </row>
    <row r="27" spans="1:3">
      <c r="A27" s="3" t="s">
        <v>22</v>
      </c>
      <c r="B27" s="2"/>
      <c r="C27" s="4">
        <v>400</v>
      </c>
    </row>
    <row r="28" spans="1:3">
      <c r="A28" s="3" t="s">
        <v>10</v>
      </c>
      <c r="B28" s="2"/>
      <c r="C28" s="4">
        <v>950</v>
      </c>
    </row>
    <row r="29" spans="1:3">
      <c r="A29" s="3" t="s">
        <v>23</v>
      </c>
      <c r="B29" s="2"/>
      <c r="C29" s="4">
        <v>500</v>
      </c>
    </row>
    <row r="30" spans="1:3">
      <c r="A30" s="3" t="s">
        <v>24</v>
      </c>
      <c r="B30" s="2"/>
      <c r="C30" s="4">
        <v>725</v>
      </c>
    </row>
    <row r="31" spans="1:3">
      <c r="A31" s="3" t="s">
        <v>25</v>
      </c>
      <c r="B31" s="2"/>
      <c r="C31" s="4">
        <v>200</v>
      </c>
    </row>
    <row r="32" spans="1:3">
      <c r="A32" s="3" t="s">
        <v>26</v>
      </c>
      <c r="B32" s="2"/>
      <c r="C32" s="4">
        <v>350</v>
      </c>
    </row>
    <row r="33" spans="1:3">
      <c r="A33" s="3" t="s">
        <v>27</v>
      </c>
      <c r="B33" s="2"/>
      <c r="C33" s="4">
        <v>25</v>
      </c>
    </row>
    <row r="34" spans="1:3">
      <c r="A34" s="3" t="s">
        <v>28</v>
      </c>
      <c r="B34" s="2" t="s">
        <v>29</v>
      </c>
      <c r="C34" s="4">
        <v>800</v>
      </c>
    </row>
    <row r="35" spans="1:3">
      <c r="A35" s="5" t="s">
        <v>30</v>
      </c>
      <c r="B35" s="2"/>
      <c r="C35" s="7">
        <f>SUM(C19:C34)</f>
        <v>14100</v>
      </c>
    </row>
    <row r="36" spans="1:3">
      <c r="A36" s="27" t="s">
        <v>42</v>
      </c>
      <c r="B36" s="27"/>
      <c r="C36" s="27"/>
    </row>
    <row r="37" spans="1:3">
      <c r="A37" s="8"/>
      <c r="B37" s="8"/>
      <c r="C37" s="8"/>
    </row>
    <row r="38" spans="1:3" ht="20.25">
      <c r="A38" s="28" t="s">
        <v>31</v>
      </c>
      <c r="B38" s="28"/>
      <c r="C38" s="28"/>
    </row>
    <row r="39" spans="1:3">
      <c r="A39" s="1" t="s">
        <v>32</v>
      </c>
      <c r="B39" s="1" t="s">
        <v>33</v>
      </c>
      <c r="C39" s="2"/>
    </row>
    <row r="40" spans="1:3">
      <c r="A40" s="5" t="s">
        <v>13</v>
      </c>
      <c r="B40" s="4">
        <f>(C14)</f>
        <v>14100</v>
      </c>
      <c r="C40" s="2"/>
    </row>
    <row r="41" spans="1:3">
      <c r="A41" s="5" t="s">
        <v>34</v>
      </c>
      <c r="B41" s="4">
        <f>C35</f>
        <v>14100</v>
      </c>
      <c r="C41" s="2"/>
    </row>
    <row r="42" spans="1:3" ht="25.5">
      <c r="A42" s="5" t="s">
        <v>35</v>
      </c>
      <c r="B42" s="4">
        <f>SUM(B40-B41)</f>
        <v>0</v>
      </c>
      <c r="C42" s="9" t="s">
        <v>55</v>
      </c>
    </row>
    <row r="69" spans="1:3">
      <c r="A69" s="26" t="s">
        <v>46</v>
      </c>
      <c r="B69" s="26"/>
      <c r="C69" s="26"/>
    </row>
    <row r="70" spans="1:3">
      <c r="A70" s="12" t="s">
        <v>47</v>
      </c>
      <c r="B70" s="13" t="s">
        <v>48</v>
      </c>
      <c r="C70" s="13" t="s">
        <v>49</v>
      </c>
    </row>
    <row r="71" spans="1:3">
      <c r="A71" s="14"/>
      <c r="B71" s="14"/>
      <c r="C71" s="14"/>
    </row>
    <row r="72" spans="1:3">
      <c r="A72" s="14"/>
      <c r="B72" s="14"/>
      <c r="C72" s="14"/>
    </row>
    <row r="73" spans="1:3">
      <c r="A73" s="14"/>
      <c r="B73" s="14"/>
      <c r="C73" s="14"/>
    </row>
    <row r="74" spans="1:3">
      <c r="A74" s="14"/>
      <c r="B74" s="14"/>
      <c r="C74" s="14"/>
    </row>
    <row r="75" spans="1:3">
      <c r="A75" s="14"/>
      <c r="B75" s="14"/>
      <c r="C75" s="14"/>
    </row>
    <row r="76" spans="1:3">
      <c r="A76" s="14"/>
      <c r="B76" s="14"/>
      <c r="C76" s="14"/>
    </row>
    <row r="77" spans="1:3">
      <c r="A77" s="14"/>
      <c r="B77" s="14"/>
      <c r="C77" s="14"/>
    </row>
    <row r="78" spans="1:3">
      <c r="A78" s="14"/>
      <c r="B78" s="14"/>
      <c r="C78" s="14"/>
    </row>
    <row r="79" spans="1:3">
      <c r="A79" s="14"/>
      <c r="B79" s="14"/>
      <c r="C79" s="14"/>
    </row>
    <row r="80" spans="1:3">
      <c r="A80" s="14"/>
      <c r="B80" s="14"/>
      <c r="C80" s="14"/>
    </row>
    <row r="81" spans="1:3">
      <c r="A81" s="14"/>
      <c r="B81" s="14"/>
      <c r="C81" s="14"/>
    </row>
    <row r="82" spans="1:3">
      <c r="A82" s="14"/>
      <c r="B82" s="14"/>
      <c r="C82" s="14"/>
    </row>
    <row r="83" spans="1:3">
      <c r="A83" s="14"/>
      <c r="B83" s="14"/>
      <c r="C83" s="14"/>
    </row>
    <row r="84" spans="1:3">
      <c r="A84" s="14"/>
      <c r="B84" s="14"/>
      <c r="C84" s="14"/>
    </row>
    <row r="85" spans="1:3">
      <c r="A85" s="14"/>
      <c r="B85" s="14"/>
      <c r="C85" s="14"/>
    </row>
    <row r="86" spans="1:3">
      <c r="A86" s="14"/>
      <c r="B86" s="14"/>
      <c r="C86" s="14"/>
    </row>
    <row r="87" spans="1:3">
      <c r="A87" s="14"/>
      <c r="B87" s="14"/>
      <c r="C87" s="14"/>
    </row>
    <row r="88" spans="1:3">
      <c r="A88" s="14"/>
      <c r="B88" s="14"/>
      <c r="C88" s="14"/>
    </row>
    <row r="89" spans="1:3">
      <c r="A89" s="14"/>
      <c r="B89" s="14"/>
      <c r="C89" s="14"/>
    </row>
    <row r="90" spans="1:3">
      <c r="A90" s="14"/>
      <c r="B90" s="14"/>
      <c r="C90" s="14"/>
    </row>
    <row r="91" spans="1:3">
      <c r="A91" s="14"/>
      <c r="B91" s="14"/>
      <c r="C91" s="14"/>
    </row>
    <row r="92" spans="1:3">
      <c r="A92" s="14"/>
      <c r="B92" s="14"/>
      <c r="C92" s="14"/>
    </row>
  </sheetData>
  <mergeCells count="11">
    <mergeCell ref="A69:C69"/>
    <mergeCell ref="A17:C17"/>
    <mergeCell ref="A36:C36"/>
    <mergeCell ref="A38:C38"/>
    <mergeCell ref="A15:C16"/>
    <mergeCell ref="A1:C1"/>
    <mergeCell ref="A2:C2"/>
    <mergeCell ref="A3:C3"/>
    <mergeCell ref="A4:C4"/>
    <mergeCell ref="A6:C6"/>
    <mergeCell ref="A5:C5"/>
  </mergeCells>
  <pageMargins left="0.7" right="0.7" top="0.75" bottom="0.75" header="0.3" footer="0.3"/>
  <pageSetup scale="6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Sapp</dc:creator>
  <cp:lastModifiedBy>Amy Sapp</cp:lastModifiedBy>
  <cp:lastPrinted>2025-08-14T19:54:31Z</cp:lastPrinted>
  <dcterms:created xsi:type="dcterms:W3CDTF">2025-06-16T20:20:20Z</dcterms:created>
  <dcterms:modified xsi:type="dcterms:W3CDTF">2025-08-20T19:41:39Z</dcterms:modified>
</cp:coreProperties>
</file>