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enic Media\~ Ringette\Zone 2 AA\Provincials\aparrel\"/>
    </mc:Choice>
  </mc:AlternateContent>
  <xr:revisionPtr revIDLastSave="0" documentId="13_ncr:1_{84400202-8BE2-41DD-B239-4AB87B927A2F}" xr6:coauthVersionLast="47" xr6:coauthVersionMax="47" xr10:uidLastSave="{00000000-0000-0000-0000-000000000000}"/>
  <bookViews>
    <workbookView xWindow="-120" yWindow="-120" windowWidth="38640" windowHeight="21240" xr2:uid="{3317FD72-34EF-42A4-91E2-381AC6680E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2" i="1" l="1"/>
  <c r="W84" i="1"/>
  <c r="W78" i="1"/>
  <c r="W62" i="1"/>
  <c r="W58" i="1"/>
  <c r="W49" i="1"/>
  <c r="W43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3" i="1"/>
  <c r="V24" i="1"/>
  <c r="U31" i="1"/>
  <c r="W31" i="1" s="1"/>
  <c r="R98" i="1"/>
  <c r="N98" i="1"/>
  <c r="M98" i="1"/>
  <c r="L98" i="1"/>
  <c r="K98" i="1"/>
  <c r="F98" i="1"/>
  <c r="E98" i="1"/>
  <c r="D98" i="1"/>
  <c r="C98" i="1"/>
  <c r="V96" i="1"/>
  <c r="U96" i="1"/>
  <c r="W96" i="1" s="1"/>
  <c r="X96" i="1" s="1"/>
  <c r="V95" i="1"/>
  <c r="U95" i="1"/>
  <c r="W95" i="1" s="1"/>
  <c r="X95" i="1" s="1"/>
  <c r="V94" i="1"/>
  <c r="U94" i="1"/>
  <c r="W94" i="1" s="1"/>
  <c r="X94" i="1" s="1"/>
  <c r="V93" i="1"/>
  <c r="U93" i="1"/>
  <c r="W93" i="1" s="1"/>
  <c r="X93" i="1" s="1"/>
  <c r="V92" i="1"/>
  <c r="U92" i="1"/>
  <c r="W92" i="1" s="1"/>
  <c r="V91" i="1"/>
  <c r="U91" i="1"/>
  <c r="W91" i="1" s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V84" i="1"/>
  <c r="X84" i="1" s="1"/>
  <c r="U84" i="1"/>
  <c r="V83" i="1"/>
  <c r="U83" i="1"/>
  <c r="W83" i="1" s="1"/>
  <c r="V82" i="1"/>
  <c r="U82" i="1"/>
  <c r="W82" i="1" s="1"/>
  <c r="V81" i="1"/>
  <c r="X81" i="1" s="1"/>
  <c r="U81" i="1"/>
  <c r="W81" i="1" s="1"/>
  <c r="V80" i="1"/>
  <c r="U80" i="1"/>
  <c r="W80" i="1" s="1"/>
  <c r="V79" i="1"/>
  <c r="U79" i="1"/>
  <c r="W79" i="1" s="1"/>
  <c r="X79" i="1" s="1"/>
  <c r="V78" i="1"/>
  <c r="X78" i="1" s="1"/>
  <c r="U78" i="1"/>
  <c r="V77" i="1"/>
  <c r="U77" i="1"/>
  <c r="W77" i="1" s="1"/>
  <c r="V76" i="1"/>
  <c r="U76" i="1"/>
  <c r="W76" i="1" s="1"/>
  <c r="V75" i="1"/>
  <c r="U75" i="1"/>
  <c r="W75" i="1" s="1"/>
  <c r="V74" i="1"/>
  <c r="U74" i="1"/>
  <c r="W74" i="1" s="1"/>
  <c r="V73" i="1"/>
  <c r="U73" i="1"/>
  <c r="W73" i="1" s="1"/>
  <c r="V72" i="1"/>
  <c r="U72" i="1"/>
  <c r="W72" i="1" s="1"/>
  <c r="V71" i="1"/>
  <c r="U71" i="1"/>
  <c r="W71" i="1" s="1"/>
  <c r="V70" i="1"/>
  <c r="U70" i="1"/>
  <c r="W70" i="1" s="1"/>
  <c r="V69" i="1"/>
  <c r="X69" i="1" s="1"/>
  <c r="U69" i="1"/>
  <c r="W69" i="1" s="1"/>
  <c r="V68" i="1"/>
  <c r="U68" i="1"/>
  <c r="W68" i="1" s="1"/>
  <c r="V67" i="1"/>
  <c r="U67" i="1"/>
  <c r="W67" i="1" s="1"/>
  <c r="V66" i="1"/>
  <c r="U66" i="1"/>
  <c r="W66" i="1" s="1"/>
  <c r="V65" i="1"/>
  <c r="U65" i="1"/>
  <c r="W65" i="1" s="1"/>
  <c r="V64" i="1"/>
  <c r="U64" i="1"/>
  <c r="W64" i="1" s="1"/>
  <c r="V63" i="1"/>
  <c r="U63" i="1"/>
  <c r="W63" i="1" s="1"/>
  <c r="V62" i="1"/>
  <c r="U62" i="1"/>
  <c r="V61" i="1"/>
  <c r="U61" i="1"/>
  <c r="W61" i="1" s="1"/>
  <c r="V60" i="1"/>
  <c r="U60" i="1"/>
  <c r="W60" i="1" s="1"/>
  <c r="V59" i="1"/>
  <c r="U59" i="1"/>
  <c r="W59" i="1" s="1"/>
  <c r="V58" i="1"/>
  <c r="U58" i="1"/>
  <c r="V57" i="1"/>
  <c r="U57" i="1"/>
  <c r="W57" i="1" s="1"/>
  <c r="R51" i="1"/>
  <c r="V22" i="1"/>
  <c r="U24" i="1"/>
  <c r="W24" i="1" s="1"/>
  <c r="U25" i="1"/>
  <c r="W25" i="1" s="1"/>
  <c r="U26" i="1"/>
  <c r="W26" i="1" s="1"/>
  <c r="U27" i="1"/>
  <c r="W27" i="1" s="1"/>
  <c r="U28" i="1"/>
  <c r="W28" i="1" s="1"/>
  <c r="U29" i="1"/>
  <c r="W29" i="1" s="1"/>
  <c r="U30" i="1"/>
  <c r="W30" i="1" s="1"/>
  <c r="U32" i="1"/>
  <c r="W32" i="1" s="1"/>
  <c r="U33" i="1"/>
  <c r="W33" i="1" s="1"/>
  <c r="U34" i="1"/>
  <c r="W34" i="1" s="1"/>
  <c r="U35" i="1"/>
  <c r="W35" i="1" s="1"/>
  <c r="U36" i="1"/>
  <c r="W36" i="1" s="1"/>
  <c r="U37" i="1"/>
  <c r="W37" i="1" s="1"/>
  <c r="U38" i="1"/>
  <c r="W38" i="1" s="1"/>
  <c r="U39" i="1"/>
  <c r="W39" i="1" s="1"/>
  <c r="U40" i="1"/>
  <c r="W40" i="1" s="1"/>
  <c r="U41" i="1"/>
  <c r="W41" i="1" s="1"/>
  <c r="U42" i="1"/>
  <c r="W42" i="1" s="1"/>
  <c r="U43" i="1"/>
  <c r="U44" i="1"/>
  <c r="W44" i="1" s="1"/>
  <c r="U45" i="1"/>
  <c r="W45" i="1" s="1"/>
  <c r="U46" i="1"/>
  <c r="W46" i="1" s="1"/>
  <c r="U47" i="1"/>
  <c r="W47" i="1" s="1"/>
  <c r="U48" i="1"/>
  <c r="W48" i="1" s="1"/>
  <c r="U49" i="1"/>
  <c r="U23" i="1"/>
  <c r="W23" i="1" s="1"/>
  <c r="U22" i="1"/>
  <c r="W22" i="1" s="1"/>
  <c r="X22" i="1" s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4" i="1"/>
  <c r="S14" i="1" s="1"/>
  <c r="R12" i="1"/>
  <c r="S12" i="1" s="1"/>
  <c r="R10" i="1"/>
  <c r="S10" i="1" s="1"/>
  <c r="X71" i="1" l="1"/>
  <c r="X74" i="1"/>
  <c r="X82" i="1"/>
  <c r="X63" i="1"/>
  <c r="X75" i="1"/>
  <c r="X76" i="1"/>
  <c r="X83" i="1"/>
  <c r="X70" i="1"/>
  <c r="X72" i="1"/>
  <c r="X64" i="1"/>
  <c r="X77" i="1"/>
  <c r="X66" i="1"/>
  <c r="X67" i="1"/>
  <c r="X65" i="1"/>
  <c r="X73" i="1"/>
  <c r="X68" i="1"/>
  <c r="X80" i="1"/>
  <c r="X29" i="1"/>
  <c r="X30" i="1"/>
  <c r="X31" i="1"/>
  <c r="X58" i="1"/>
  <c r="X60" i="1"/>
  <c r="Y60" i="1" s="1"/>
  <c r="X61" i="1"/>
  <c r="Y61" i="1" s="1"/>
  <c r="X59" i="1"/>
  <c r="Y59" i="1" s="1"/>
  <c r="V86" i="1"/>
  <c r="X24" i="1"/>
  <c r="X25" i="1"/>
  <c r="X28" i="1"/>
  <c r="X23" i="1"/>
  <c r="X26" i="1"/>
  <c r="X27" i="1"/>
  <c r="Y27" i="1" s="1"/>
  <c r="X34" i="1"/>
  <c r="X35" i="1"/>
  <c r="X36" i="1"/>
  <c r="X37" i="1"/>
  <c r="V51" i="1"/>
  <c r="Y24" i="1"/>
  <c r="U51" i="1"/>
  <c r="X91" i="1"/>
  <c r="Y91" i="1" s="1"/>
  <c r="U98" i="1"/>
  <c r="V98" i="1"/>
  <c r="U86" i="1"/>
  <c r="Y93" i="1"/>
  <c r="Y96" i="1"/>
  <c r="Y94" i="1"/>
  <c r="Y95" i="1"/>
  <c r="X92" i="1"/>
  <c r="X57" i="1"/>
  <c r="Y84" i="1"/>
  <c r="Y57" i="1"/>
  <c r="Y22" i="1"/>
  <c r="Y26" i="1"/>
  <c r="T14" i="1"/>
  <c r="U14" i="1" s="1"/>
  <c r="T12" i="1"/>
  <c r="U12" i="1" s="1"/>
  <c r="R16" i="1"/>
  <c r="S16" i="1"/>
  <c r="T10" i="1"/>
  <c r="Y64" i="1" l="1"/>
  <c r="X32" i="1"/>
  <c r="X43" i="1"/>
  <c r="Y43" i="1" s="1"/>
  <c r="X40" i="1"/>
  <c r="X46" i="1"/>
  <c r="X33" i="1"/>
  <c r="X48" i="1"/>
  <c r="X42" i="1"/>
  <c r="X47" i="1"/>
  <c r="X41" i="1"/>
  <c r="Y25" i="1"/>
  <c r="Y31" i="1"/>
  <c r="Y35" i="1"/>
  <c r="Y29" i="1"/>
  <c r="Y28" i="1"/>
  <c r="Y23" i="1"/>
  <c r="Y65" i="1"/>
  <c r="Y68" i="1"/>
  <c r="Y58" i="1"/>
  <c r="Y63" i="1"/>
  <c r="T16" i="1"/>
  <c r="U10" i="1"/>
  <c r="U16" i="1" s="1"/>
  <c r="X45" i="1" l="1"/>
  <c r="X39" i="1"/>
  <c r="Y39" i="1" s="1"/>
  <c r="X38" i="1"/>
  <c r="X44" i="1"/>
  <c r="X49" i="1"/>
  <c r="Y49" i="1" s="1"/>
  <c r="Y33" i="1"/>
  <c r="Y47" i="1"/>
  <c r="Y32" i="1"/>
  <c r="Y92" i="1"/>
  <c r="Y67" i="1"/>
  <c r="Y72" i="1"/>
  <c r="Y69" i="1"/>
  <c r="Y30" i="1"/>
  <c r="Y36" i="1" l="1"/>
  <c r="Y37" i="1"/>
  <c r="Y73" i="1"/>
  <c r="Y76" i="1"/>
  <c r="Y62" i="1"/>
  <c r="Y71" i="1"/>
  <c r="Y41" i="1" l="1"/>
  <c r="Y40" i="1"/>
  <c r="Y34" i="1"/>
  <c r="Y70" i="1"/>
  <c r="Y77" i="1"/>
  <c r="Y75" i="1"/>
  <c r="Y66" i="1"/>
  <c r="Y80" i="1"/>
  <c r="Y44" i="1" l="1"/>
  <c r="Y38" i="1"/>
  <c r="Y45" i="1"/>
  <c r="Y79" i="1"/>
  <c r="Y74" i="1"/>
  <c r="Y81" i="1"/>
  <c r="Y42" i="1"/>
  <c r="W51" i="1" l="1"/>
  <c r="Y46" i="1"/>
  <c r="W98" i="1"/>
  <c r="Y78" i="1"/>
  <c r="X51" i="1" l="1"/>
  <c r="Y48" i="1"/>
  <c r="Y51" i="1" s="1"/>
  <c r="Y98" i="1"/>
  <c r="X98" i="1"/>
  <c r="Y83" i="1"/>
  <c r="X86" i="1"/>
  <c r="W86" i="1"/>
  <c r="Y82" i="1" l="1"/>
  <c r="Y86" i="1" s="1"/>
  <c r="Q3" i="1" s="1"/>
</calcChain>
</file>

<file path=xl/sharedStrings.xml><?xml version="1.0" encoding="utf-8"?>
<sst xmlns="http://schemas.openxmlformats.org/spreadsheetml/2006/main" count="111" uniqueCount="38">
  <si>
    <t>Quantity</t>
  </si>
  <si>
    <t>Team Name:</t>
  </si>
  <si>
    <t>Team Contact:</t>
  </si>
  <si>
    <t>Cell #:</t>
  </si>
  <si>
    <t>Email:</t>
  </si>
  <si>
    <t>Order Name</t>
  </si>
  <si>
    <t>XS</t>
  </si>
  <si>
    <t>Sm</t>
  </si>
  <si>
    <t>Med</t>
  </si>
  <si>
    <t>Lg</t>
  </si>
  <si>
    <t>XL</t>
  </si>
  <si>
    <t>2XL</t>
  </si>
  <si>
    <t>3XL</t>
  </si>
  <si>
    <t>4XL</t>
  </si>
  <si>
    <t>TOTAL</t>
  </si>
  <si>
    <t>5% GST</t>
  </si>
  <si>
    <t>Total</t>
  </si>
  <si>
    <t xml:space="preserve"> Total</t>
  </si>
  <si>
    <t>ATC Womans Dri-fit Long Sleeve V-Neck</t>
  </si>
  <si>
    <t>ATC Mens Dri-fit Short Sleeve</t>
  </si>
  <si>
    <t>ATC Womans Dri-fit  Short Sleeve</t>
  </si>
  <si>
    <t>TEAM TOTAL</t>
  </si>
  <si>
    <t>Hoodie - NAVY</t>
  </si>
  <si>
    <t xml:space="preserve">Hoodie - WHITE </t>
  </si>
  <si>
    <r>
      <t xml:space="preserve">Sleeve Print </t>
    </r>
    <r>
      <rPr>
        <b/>
        <sz val="18"/>
        <color theme="1"/>
        <rFont val="Calibri"/>
        <family val="2"/>
        <scheme val="minor"/>
      </rPr>
      <t>$5</t>
    </r>
  </si>
  <si>
    <t>Name on Sleeve          (optinal)</t>
  </si>
  <si>
    <t>Add Name</t>
  </si>
  <si>
    <t>1=yes 0=no</t>
  </si>
  <si>
    <t>Kimberly</t>
  </si>
  <si>
    <t>SMITH</t>
  </si>
  <si>
    <t xml:space="preserve">Crewneck - WHITE </t>
  </si>
  <si>
    <t>Crewneck - NAVY</t>
  </si>
  <si>
    <t>Youth Crewneck - NAVY</t>
  </si>
  <si>
    <t xml:space="preserve">Youth Crewneck - WHITE </t>
  </si>
  <si>
    <t>1=yes</t>
  </si>
  <si>
    <t>Dri-fit Shirts - NAVY</t>
  </si>
  <si>
    <t xml:space="preserve">Dri-fit Shirts - WHITE </t>
  </si>
  <si>
    <t>Orders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</si>
</sst>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6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2166A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1" fillId="2" borderId="3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1" fillId="6" borderId="0" xfId="0" applyFont="1" applyFill="1"/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8" fontId="4" fillId="0" borderId="33" xfId="0" applyNumberFormat="1" applyFont="1" applyBorder="1" applyAlignment="1">
      <alignment horizontal="center" vertical="center"/>
    </xf>
    <xf numFmtId="8" fontId="9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8" fontId="4" fillId="0" borderId="36" xfId="0" applyNumberFormat="1" applyFont="1" applyBorder="1" applyAlignment="1">
      <alignment horizontal="center" vertical="center"/>
    </xf>
    <xf numFmtId="8" fontId="4" fillId="0" borderId="38" xfId="0" applyNumberFormat="1" applyFont="1" applyBorder="1" applyAlignment="1">
      <alignment horizontal="center" vertical="center"/>
    </xf>
    <xf numFmtId="8" fontId="1" fillId="0" borderId="38" xfId="0" applyNumberFormat="1" applyFont="1" applyBorder="1" applyAlignment="1">
      <alignment horizontal="center" vertical="center"/>
    </xf>
    <xf numFmtId="8" fontId="1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8" fontId="9" fillId="0" borderId="4" xfId="0" applyNumberFormat="1" applyFont="1" applyBorder="1" applyAlignment="1">
      <alignment horizontal="center" vertical="center"/>
    </xf>
    <xf numFmtId="8" fontId="9" fillId="0" borderId="7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8" fontId="4" fillId="0" borderId="34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8" fontId="1" fillId="0" borderId="55" xfId="0" applyNumberFormat="1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8" fontId="1" fillId="0" borderId="27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 wrapText="1"/>
    </xf>
    <xf numFmtId="0" fontId="8" fillId="9" borderId="52" xfId="0" applyFont="1" applyFill="1" applyBorder="1" applyAlignment="1" applyProtection="1">
      <alignment horizontal="center" vertical="center"/>
      <protection locked="0"/>
    </xf>
    <xf numFmtId="0" fontId="8" fillId="9" borderId="53" xfId="0" applyFont="1" applyFill="1" applyBorder="1" applyAlignment="1" applyProtection="1">
      <alignment horizontal="center" vertical="center"/>
      <protection locked="0"/>
    </xf>
    <xf numFmtId="0" fontId="8" fillId="9" borderId="54" xfId="0" applyFont="1" applyFill="1" applyBorder="1" applyAlignment="1" applyProtection="1">
      <alignment horizontal="center" vertical="center"/>
      <protection locked="0"/>
    </xf>
    <xf numFmtId="0" fontId="8" fillId="9" borderId="56" xfId="0" applyFont="1" applyFill="1" applyBorder="1" applyAlignment="1" applyProtection="1">
      <alignment horizontal="center" vertical="center"/>
      <protection locked="0"/>
    </xf>
    <xf numFmtId="0" fontId="4" fillId="9" borderId="56" xfId="0" applyFont="1" applyFill="1" applyBorder="1" applyAlignment="1">
      <alignment horizontal="center" vertical="center"/>
    </xf>
    <xf numFmtId="164" fontId="4" fillId="9" borderId="48" xfId="0" applyNumberFormat="1" applyFont="1" applyFill="1" applyBorder="1" applyAlignment="1">
      <alignment horizontal="center" vertical="center"/>
    </xf>
    <xf numFmtId="8" fontId="9" fillId="9" borderId="55" xfId="0" applyNumberFormat="1" applyFont="1" applyFill="1" applyBorder="1" applyAlignment="1">
      <alignment horizontal="center" vertical="center"/>
    </xf>
    <xf numFmtId="164" fontId="9" fillId="9" borderId="27" xfId="0" applyNumberFormat="1" applyFont="1" applyFill="1" applyBorder="1" applyAlignment="1">
      <alignment horizontal="center" vertical="center"/>
    </xf>
    <xf numFmtId="8" fontId="4" fillId="9" borderId="27" xfId="0" applyNumberFormat="1" applyFont="1" applyFill="1" applyBorder="1" applyAlignment="1">
      <alignment horizontal="center" vertical="center"/>
    </xf>
    <xf numFmtId="0" fontId="8" fillId="9" borderId="55" xfId="0" applyFont="1" applyFill="1" applyBorder="1" applyAlignment="1" applyProtection="1">
      <alignment horizontal="center" vertical="center"/>
      <protection locked="0"/>
    </xf>
    <xf numFmtId="0" fontId="8" fillId="2" borderId="58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9" borderId="54" xfId="0" applyFont="1" applyFill="1" applyBorder="1" applyAlignment="1" applyProtection="1">
      <alignment horizontal="center" vertical="center"/>
      <protection locked="0"/>
    </xf>
    <xf numFmtId="0" fontId="8" fillId="9" borderId="56" xfId="0" applyFont="1" applyFill="1" applyBorder="1" applyAlignment="1" applyProtection="1">
      <alignment horizontal="center" vertical="center"/>
      <protection locked="0"/>
    </xf>
    <xf numFmtId="0" fontId="8" fillId="9" borderId="49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4" fillId="9" borderId="48" xfId="0" applyFont="1" applyFill="1" applyBorder="1" applyAlignment="1" applyProtection="1">
      <alignment horizontal="center" vertical="center"/>
      <protection locked="0"/>
    </xf>
    <xf numFmtId="0" fontId="4" fillId="9" borderId="49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6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10" fillId="8" borderId="19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8" fontId="11" fillId="4" borderId="19" xfId="0" applyNumberFormat="1" applyFont="1" applyFill="1" applyBorder="1" applyAlignment="1">
      <alignment horizontal="center" vertical="center"/>
    </xf>
    <xf numFmtId="8" fontId="1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right"/>
    </xf>
    <xf numFmtId="0" fontId="7" fillId="2" borderId="3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166" fontId="1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66A5"/>
      <color rgb="FF247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219076</xdr:rowOff>
    </xdr:from>
    <xdr:to>
      <xdr:col>1</xdr:col>
      <xdr:colOff>152400</xdr:colOff>
      <xdr:row>5</xdr:row>
      <xdr:rowOff>49192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1FD585-64E0-616F-9160-5639CA516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19076"/>
          <a:ext cx="1781175" cy="1030266"/>
        </a:xfrm>
        <a:prstGeom prst="rect">
          <a:avLst/>
        </a:prstGeom>
      </xdr:spPr>
    </xdr:pic>
    <xdr:clientData/>
  </xdr:twoCellAnchor>
  <xdr:twoCellAnchor editAs="oneCell">
    <xdr:from>
      <xdr:col>19</xdr:col>
      <xdr:colOff>247650</xdr:colOff>
      <xdr:row>0</xdr:row>
      <xdr:rowOff>209550</xdr:rowOff>
    </xdr:from>
    <xdr:to>
      <xdr:col>20</xdr:col>
      <xdr:colOff>895350</xdr:colOff>
      <xdr:row>5</xdr:row>
      <xdr:rowOff>39666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6657056-EDE1-4703-EA51-D82C0333E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209550"/>
          <a:ext cx="1781175" cy="1030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93E5-5305-486F-8876-8F6A39CDD4E2}">
  <dimension ref="A1:Z100"/>
  <sheetViews>
    <sheetView tabSelected="1" workbookViewId="0">
      <selection activeCell="X12" sqref="X12"/>
    </sheetView>
  </sheetViews>
  <sheetFormatPr defaultColWidth="9.28515625" defaultRowHeight="18.75" x14ac:dyDescent="0.3"/>
  <cols>
    <col min="1" max="1" width="26.85546875" style="1" customWidth="1"/>
    <col min="2" max="17" width="6" style="1" customWidth="1"/>
    <col min="18" max="18" width="14" style="1" customWidth="1"/>
    <col min="19" max="19" width="15.28515625" style="1" customWidth="1"/>
    <col min="20" max="20" width="17" style="1" customWidth="1"/>
    <col min="21" max="21" width="16.42578125" style="1" customWidth="1"/>
    <col min="22" max="22" width="15.7109375" style="1" customWidth="1"/>
    <col min="23" max="23" width="14.5703125" style="1" customWidth="1"/>
    <col min="24" max="24" width="18" style="1" customWidth="1"/>
    <col min="25" max="25" width="20.42578125" style="1" customWidth="1"/>
    <col min="26" max="16384" width="9.28515625" style="1"/>
  </cols>
  <sheetData>
    <row r="1" spans="1:26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3">
      <c r="A2" s="6"/>
      <c r="B2" s="6"/>
      <c r="C2" s="6"/>
      <c r="D2" s="162" t="s">
        <v>1</v>
      </c>
      <c r="E2" s="162"/>
      <c r="F2" s="162"/>
      <c r="G2" s="156"/>
      <c r="H2" s="156"/>
      <c r="I2" s="156"/>
      <c r="J2" s="156"/>
      <c r="K2" s="156"/>
      <c r="L2" s="156"/>
      <c r="M2" s="156"/>
      <c r="N2" s="156"/>
      <c r="O2" s="156"/>
      <c r="P2" s="6"/>
      <c r="Q2" s="158" t="s">
        <v>21</v>
      </c>
      <c r="R2" s="159"/>
      <c r="S2" s="159"/>
      <c r="T2" s="6"/>
      <c r="U2" s="6"/>
      <c r="V2" s="6"/>
      <c r="W2" s="6"/>
      <c r="X2" s="6"/>
      <c r="Y2" s="6"/>
      <c r="Z2" s="6"/>
    </row>
    <row r="3" spans="1:26" ht="18.75" customHeight="1" x14ac:dyDescent="0.3">
      <c r="A3" s="6"/>
      <c r="B3" s="6"/>
      <c r="C3" s="6"/>
      <c r="D3" s="162" t="s">
        <v>2</v>
      </c>
      <c r="E3" s="162"/>
      <c r="F3" s="162"/>
      <c r="G3" s="157"/>
      <c r="H3" s="157"/>
      <c r="I3" s="157"/>
      <c r="J3" s="157"/>
      <c r="K3" s="157"/>
      <c r="L3" s="157"/>
      <c r="M3" s="157"/>
      <c r="N3" s="157"/>
      <c r="O3" s="157"/>
      <c r="P3" s="6"/>
      <c r="Q3" s="160">
        <f>SUM(Y98,Y86,Y51,U16)</f>
        <v>0</v>
      </c>
      <c r="R3" s="161"/>
      <c r="S3" s="161"/>
      <c r="T3" s="6"/>
      <c r="U3" s="6"/>
      <c r="V3" s="6"/>
      <c r="W3" s="6"/>
      <c r="X3" s="6"/>
      <c r="Y3" s="6"/>
      <c r="Z3" s="6"/>
    </row>
    <row r="4" spans="1:26" ht="18.75" customHeight="1" x14ac:dyDescent="0.3">
      <c r="A4" s="6"/>
      <c r="B4" s="6"/>
      <c r="C4" s="6"/>
      <c r="D4" s="162" t="s">
        <v>3</v>
      </c>
      <c r="E4" s="162"/>
      <c r="F4" s="162"/>
      <c r="G4" s="157"/>
      <c r="H4" s="157"/>
      <c r="I4" s="157"/>
      <c r="J4" s="157"/>
      <c r="K4" s="157"/>
      <c r="L4" s="157"/>
      <c r="M4" s="157"/>
      <c r="N4" s="157"/>
      <c r="O4" s="157"/>
      <c r="P4" s="6"/>
      <c r="Q4" s="160"/>
      <c r="R4" s="161"/>
      <c r="S4" s="161"/>
      <c r="T4" s="6"/>
      <c r="U4" s="6"/>
      <c r="V4" s="6"/>
      <c r="W4" s="6"/>
      <c r="X4" s="6"/>
      <c r="Y4" s="6"/>
      <c r="Z4" s="6"/>
    </row>
    <row r="5" spans="1:26" ht="19.5" customHeight="1" x14ac:dyDescent="0.3">
      <c r="A5" s="6"/>
      <c r="B5" s="6"/>
      <c r="C5" s="6"/>
      <c r="D5" s="162" t="s">
        <v>4</v>
      </c>
      <c r="E5" s="162"/>
      <c r="F5" s="162"/>
      <c r="G5" s="157"/>
      <c r="H5" s="157"/>
      <c r="I5" s="157"/>
      <c r="J5" s="157"/>
      <c r="K5" s="157"/>
      <c r="L5" s="157"/>
      <c r="M5" s="157"/>
      <c r="N5" s="157"/>
      <c r="O5" s="157"/>
      <c r="P5" s="6"/>
      <c r="Q5" s="160"/>
      <c r="R5" s="161"/>
      <c r="S5" s="161"/>
      <c r="T5" s="6"/>
      <c r="U5" s="6"/>
      <c r="V5" s="6"/>
      <c r="W5" s="6"/>
      <c r="X5" s="6"/>
      <c r="Y5" s="6"/>
      <c r="Z5" s="6"/>
    </row>
    <row r="6" spans="1:26" ht="19.5" thickBot="1" x14ac:dyDescent="0.35">
      <c r="A6" s="6"/>
      <c r="B6" s="6"/>
      <c r="C6" s="6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">
      <c r="A7" s="139" t="s">
        <v>0</v>
      </c>
      <c r="B7" s="142" t="s">
        <v>35</v>
      </c>
      <c r="C7" s="143"/>
      <c r="D7" s="143"/>
      <c r="E7" s="143"/>
      <c r="F7" s="143"/>
      <c r="G7" s="143"/>
      <c r="H7" s="143"/>
      <c r="I7" s="144"/>
      <c r="J7" s="145" t="s">
        <v>36</v>
      </c>
      <c r="K7" s="146"/>
      <c r="L7" s="146"/>
      <c r="M7" s="146"/>
      <c r="N7" s="146"/>
      <c r="O7" s="146"/>
      <c r="P7" s="146"/>
      <c r="Q7" s="146"/>
      <c r="R7" s="10"/>
      <c r="S7" s="132">
        <v>25</v>
      </c>
      <c r="T7" s="134"/>
      <c r="U7" s="136" t="s">
        <v>16</v>
      </c>
      <c r="V7" s="6"/>
      <c r="W7" s="6"/>
      <c r="X7" s="6"/>
      <c r="Y7" s="6"/>
      <c r="Z7" s="6"/>
    </row>
    <row r="8" spans="1:26" ht="9" customHeight="1" x14ac:dyDescent="0.3">
      <c r="A8" s="140"/>
      <c r="B8" s="153"/>
      <c r="C8" s="154"/>
      <c r="D8" s="154"/>
      <c r="E8" s="154"/>
      <c r="F8" s="154"/>
      <c r="G8" s="154"/>
      <c r="H8" s="154"/>
      <c r="I8" s="155"/>
      <c r="J8" s="153"/>
      <c r="K8" s="154"/>
      <c r="L8" s="154"/>
      <c r="M8" s="154"/>
      <c r="N8" s="154"/>
      <c r="O8" s="154"/>
      <c r="P8" s="154"/>
      <c r="Q8" s="154"/>
      <c r="R8" s="11" t="s">
        <v>14</v>
      </c>
      <c r="S8" s="133"/>
      <c r="T8" s="135"/>
      <c r="U8" s="137"/>
      <c r="V8" s="6"/>
      <c r="W8" s="6"/>
      <c r="X8" s="6"/>
      <c r="Y8" s="6"/>
      <c r="Z8" s="6"/>
    </row>
    <row r="9" spans="1:26" ht="19.5" thickBot="1" x14ac:dyDescent="0.35">
      <c r="A9" s="141"/>
      <c r="B9" s="2" t="s">
        <v>6</v>
      </c>
      <c r="C9" s="3" t="s">
        <v>7</v>
      </c>
      <c r="D9" s="3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2" t="s">
        <v>6</v>
      </c>
      <c r="K9" s="3" t="s">
        <v>7</v>
      </c>
      <c r="L9" s="3" t="s">
        <v>8</v>
      </c>
      <c r="M9" s="4" t="s">
        <v>9</v>
      </c>
      <c r="N9" s="4" t="s">
        <v>10</v>
      </c>
      <c r="O9" s="4" t="s">
        <v>11</v>
      </c>
      <c r="P9" s="4" t="s">
        <v>12</v>
      </c>
      <c r="Q9" s="4" t="s">
        <v>13</v>
      </c>
      <c r="R9" s="9"/>
      <c r="S9" s="163"/>
      <c r="T9" s="5" t="s">
        <v>15</v>
      </c>
      <c r="U9" s="138"/>
      <c r="V9" s="6"/>
      <c r="W9" s="6"/>
      <c r="X9" s="6"/>
      <c r="Y9" s="6"/>
      <c r="Z9" s="6"/>
    </row>
    <row r="10" spans="1:26" ht="41.25" customHeight="1" x14ac:dyDescent="0.3">
      <c r="A10" s="21" t="s">
        <v>18</v>
      </c>
      <c r="B10" s="37"/>
      <c r="C10" s="38"/>
      <c r="D10" s="38"/>
      <c r="E10" s="39"/>
      <c r="F10" s="39"/>
      <c r="G10" s="39"/>
      <c r="H10" s="39"/>
      <c r="I10" s="39"/>
      <c r="J10" s="37"/>
      <c r="K10" s="38"/>
      <c r="L10" s="38"/>
      <c r="M10" s="39"/>
      <c r="N10" s="39"/>
      <c r="O10" s="39"/>
      <c r="P10" s="39"/>
      <c r="Q10" s="40"/>
      <c r="R10" s="19">
        <f>SUM(B10:Q10)</f>
        <v>0</v>
      </c>
      <c r="S10" s="30">
        <f>SUM(S7*R10)</f>
        <v>0</v>
      </c>
      <c r="T10" s="20">
        <f>SUM(S10*5%)</f>
        <v>0</v>
      </c>
      <c r="U10" s="29">
        <f>SUM(S10:T10)</f>
        <v>0</v>
      </c>
      <c r="V10" s="6"/>
      <c r="W10" s="6"/>
      <c r="X10" s="6"/>
      <c r="Y10" s="6"/>
      <c r="Z10" s="6"/>
    </row>
    <row r="11" spans="1:26" ht="5.25" customHeight="1" x14ac:dyDescent="0.3">
      <c r="A11" s="2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27"/>
      <c r="S11" s="27"/>
      <c r="T11" s="28"/>
      <c r="U11" s="27"/>
      <c r="V11" s="6"/>
      <c r="W11" s="6"/>
      <c r="X11" s="6"/>
      <c r="Y11" s="6"/>
      <c r="Z11" s="6"/>
    </row>
    <row r="12" spans="1:26" ht="41.25" customHeight="1" x14ac:dyDescent="0.3">
      <c r="A12" s="21" t="s">
        <v>20</v>
      </c>
      <c r="B12" s="37"/>
      <c r="C12" s="38"/>
      <c r="D12" s="38"/>
      <c r="E12" s="39"/>
      <c r="F12" s="39"/>
      <c r="G12" s="39"/>
      <c r="H12" s="39"/>
      <c r="I12" s="39"/>
      <c r="J12" s="37"/>
      <c r="K12" s="38"/>
      <c r="L12" s="38"/>
      <c r="M12" s="39"/>
      <c r="N12" s="39"/>
      <c r="O12" s="39"/>
      <c r="P12" s="39"/>
      <c r="Q12" s="40"/>
      <c r="R12" s="19">
        <f>SUM(B12:Q12)</f>
        <v>0</v>
      </c>
      <c r="S12" s="30">
        <f>SUM(S7*R12)</f>
        <v>0</v>
      </c>
      <c r="T12" s="20">
        <f>SUM(S12*5%)</f>
        <v>0</v>
      </c>
      <c r="U12" s="34">
        <f>SUM(S12:T12)</f>
        <v>0</v>
      </c>
      <c r="V12" s="6"/>
      <c r="W12" s="6"/>
      <c r="X12" s="6"/>
      <c r="Y12" s="6"/>
      <c r="Z12" s="6"/>
    </row>
    <row r="13" spans="1:26" ht="5.25" customHeight="1" x14ac:dyDescent="0.3">
      <c r="A13" s="2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27"/>
      <c r="S13" s="27"/>
      <c r="T13" s="28"/>
      <c r="U13" s="27"/>
      <c r="V13" s="6"/>
      <c r="W13" s="6"/>
      <c r="X13" s="6"/>
      <c r="Y13" s="6"/>
      <c r="Z13" s="6"/>
    </row>
    <row r="14" spans="1:26" ht="41.25" customHeight="1" x14ac:dyDescent="0.3">
      <c r="A14" s="22" t="s">
        <v>19</v>
      </c>
      <c r="B14" s="42"/>
      <c r="C14" s="43"/>
      <c r="D14" s="43"/>
      <c r="E14" s="44"/>
      <c r="F14" s="44"/>
      <c r="G14" s="44"/>
      <c r="H14" s="44"/>
      <c r="I14" s="44"/>
      <c r="J14" s="42"/>
      <c r="K14" s="43"/>
      <c r="L14" s="43"/>
      <c r="M14" s="44"/>
      <c r="N14" s="44"/>
      <c r="O14" s="44"/>
      <c r="P14" s="44"/>
      <c r="Q14" s="45"/>
      <c r="R14" s="23">
        <f>SUM(B14:Q14)</f>
        <v>0</v>
      </c>
      <c r="S14" s="32">
        <f>SUM(S7*R14)</f>
        <v>0</v>
      </c>
      <c r="T14" s="24">
        <f>SUM(S14*5%)</f>
        <v>0</v>
      </c>
      <c r="U14" s="33">
        <f>SUM(S14:T14)</f>
        <v>0</v>
      </c>
      <c r="V14" s="6"/>
      <c r="W14" s="6"/>
      <c r="X14" s="6"/>
      <c r="Y14" s="6"/>
      <c r="Z14" s="6"/>
    </row>
    <row r="15" spans="1:26" ht="5.25" customHeight="1" x14ac:dyDescent="0.3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7"/>
      <c r="T15" s="28"/>
      <c r="U15" s="27"/>
      <c r="V15" s="6"/>
      <c r="W15" s="6"/>
      <c r="X15" s="6"/>
      <c r="Y15" s="6"/>
      <c r="Z15" s="6"/>
    </row>
    <row r="16" spans="1:26" ht="27" customHeight="1" x14ac:dyDescent="0.4">
      <c r="A16" s="31" t="s">
        <v>17</v>
      </c>
      <c r="B16" s="13">
        <f t="shared" ref="B16:U16" si="0">SUM(B10:B14)</f>
        <v>0</v>
      </c>
      <c r="C16" s="14">
        <f t="shared" si="0"/>
        <v>0</v>
      </c>
      <c r="D16" s="14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3">
        <f t="shared" si="0"/>
        <v>0</v>
      </c>
      <c r="K16" s="14">
        <f t="shared" si="0"/>
        <v>0</v>
      </c>
      <c r="L16" s="14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2">
        <f t="shared" si="0"/>
        <v>0</v>
      </c>
      <c r="R16" s="16">
        <f t="shared" si="0"/>
        <v>0</v>
      </c>
      <c r="S16" s="36">
        <f t="shared" si="0"/>
        <v>0</v>
      </c>
      <c r="T16" s="17">
        <f t="shared" si="0"/>
        <v>0</v>
      </c>
      <c r="U16" s="35">
        <f t="shared" si="0"/>
        <v>0</v>
      </c>
      <c r="V16" s="6"/>
      <c r="W16" s="164" t="s">
        <v>37</v>
      </c>
      <c r="X16" s="164"/>
      <c r="Y16" s="6"/>
      <c r="Z16" s="6"/>
    </row>
    <row r="17" spans="1:26" ht="26.25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65">
        <v>44967</v>
      </c>
      <c r="X17" s="165"/>
      <c r="Y17" s="6"/>
      <c r="Z17" s="6"/>
    </row>
    <row r="18" spans="1:26" ht="19.5" thickBot="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3">
      <c r="A19" s="139" t="s">
        <v>5</v>
      </c>
      <c r="B19" s="142" t="s">
        <v>22</v>
      </c>
      <c r="C19" s="143"/>
      <c r="D19" s="143"/>
      <c r="E19" s="143"/>
      <c r="F19" s="143"/>
      <c r="G19" s="143"/>
      <c r="H19" s="143"/>
      <c r="I19" s="144"/>
      <c r="J19" s="145" t="s">
        <v>23</v>
      </c>
      <c r="K19" s="146"/>
      <c r="L19" s="146"/>
      <c r="M19" s="146"/>
      <c r="N19" s="146"/>
      <c r="O19" s="146"/>
      <c r="P19" s="146"/>
      <c r="Q19" s="146"/>
      <c r="R19" s="67" t="s">
        <v>26</v>
      </c>
      <c r="S19" s="147" t="s">
        <v>25</v>
      </c>
      <c r="T19" s="148"/>
      <c r="U19" s="126" t="s">
        <v>14</v>
      </c>
      <c r="V19" s="129" t="s">
        <v>24</v>
      </c>
      <c r="W19" s="132">
        <v>45</v>
      </c>
      <c r="X19" s="134"/>
      <c r="Y19" s="136" t="s">
        <v>16</v>
      </c>
      <c r="Z19" s="6"/>
    </row>
    <row r="20" spans="1:26" ht="8.25" customHeight="1" x14ac:dyDescent="0.3">
      <c r="A20" s="140"/>
      <c r="B20" s="153"/>
      <c r="C20" s="154"/>
      <c r="D20" s="154"/>
      <c r="E20" s="154"/>
      <c r="F20" s="154"/>
      <c r="G20" s="154"/>
      <c r="H20" s="154"/>
      <c r="I20" s="155"/>
      <c r="J20" s="153"/>
      <c r="K20" s="154"/>
      <c r="L20" s="154"/>
      <c r="M20" s="154"/>
      <c r="N20" s="154"/>
      <c r="O20" s="154"/>
      <c r="P20" s="154"/>
      <c r="Q20" s="154"/>
      <c r="R20" s="68"/>
      <c r="S20" s="149"/>
      <c r="T20" s="150"/>
      <c r="U20" s="127"/>
      <c r="V20" s="130"/>
      <c r="W20" s="133"/>
      <c r="X20" s="135"/>
      <c r="Y20" s="137"/>
      <c r="Z20" s="6"/>
    </row>
    <row r="21" spans="1:26" ht="19.5" thickBot="1" x14ac:dyDescent="0.35">
      <c r="A21" s="141"/>
      <c r="B21" s="48" t="s">
        <v>6</v>
      </c>
      <c r="C21" s="49" t="s">
        <v>7</v>
      </c>
      <c r="D21" s="49" t="s">
        <v>8</v>
      </c>
      <c r="E21" s="50" t="s">
        <v>9</v>
      </c>
      <c r="F21" s="50" t="s">
        <v>10</v>
      </c>
      <c r="G21" s="50" t="s">
        <v>11</v>
      </c>
      <c r="H21" s="50" t="s">
        <v>12</v>
      </c>
      <c r="I21" s="50" t="s">
        <v>13</v>
      </c>
      <c r="J21" s="48" t="s">
        <v>6</v>
      </c>
      <c r="K21" s="49" t="s">
        <v>7</v>
      </c>
      <c r="L21" s="49" t="s">
        <v>8</v>
      </c>
      <c r="M21" s="50" t="s">
        <v>9</v>
      </c>
      <c r="N21" s="50" t="s">
        <v>10</v>
      </c>
      <c r="O21" s="50" t="s">
        <v>11</v>
      </c>
      <c r="P21" s="50" t="s">
        <v>12</v>
      </c>
      <c r="Q21" s="50" t="s">
        <v>13</v>
      </c>
      <c r="R21" s="18" t="s">
        <v>34</v>
      </c>
      <c r="S21" s="151"/>
      <c r="T21" s="152"/>
      <c r="U21" s="128"/>
      <c r="V21" s="131"/>
      <c r="W21" s="133"/>
      <c r="X21" s="5" t="s">
        <v>15</v>
      </c>
      <c r="Y21" s="138"/>
      <c r="Z21" s="6"/>
    </row>
    <row r="22" spans="1:26" ht="21.75" thickBot="1" x14ac:dyDescent="0.35">
      <c r="A22" s="85" t="s">
        <v>28</v>
      </c>
      <c r="B22" s="86"/>
      <c r="C22" s="87"/>
      <c r="D22" s="87">
        <v>1</v>
      </c>
      <c r="E22" s="87"/>
      <c r="F22" s="87"/>
      <c r="G22" s="87"/>
      <c r="H22" s="87"/>
      <c r="I22" s="88"/>
      <c r="J22" s="86"/>
      <c r="K22" s="87"/>
      <c r="L22" s="87"/>
      <c r="M22" s="87"/>
      <c r="N22" s="87"/>
      <c r="O22" s="87"/>
      <c r="P22" s="87"/>
      <c r="Q22" s="95"/>
      <c r="R22" s="89">
        <v>1</v>
      </c>
      <c r="S22" s="120" t="s">
        <v>29</v>
      </c>
      <c r="T22" s="121"/>
      <c r="U22" s="90">
        <f>SUM(B22:Q22)</f>
        <v>1</v>
      </c>
      <c r="V22" s="91">
        <f>SUM(R22*5)</f>
        <v>5</v>
      </c>
      <c r="W22" s="92">
        <f>SUM(W19*U22)</f>
        <v>45</v>
      </c>
      <c r="X22" s="93">
        <f>SUM(V22:W22)*5%</f>
        <v>2.5</v>
      </c>
      <c r="Y22" s="94">
        <f>SUM(V22:X22)</f>
        <v>52.5</v>
      </c>
      <c r="Z22" s="6"/>
    </row>
    <row r="23" spans="1:26" ht="21" x14ac:dyDescent="0.3">
      <c r="A23" s="82"/>
      <c r="B23" s="37"/>
      <c r="C23" s="38"/>
      <c r="D23" s="38"/>
      <c r="E23" s="38"/>
      <c r="F23" s="38"/>
      <c r="G23" s="38"/>
      <c r="H23" s="38"/>
      <c r="I23" s="39"/>
      <c r="J23" s="37"/>
      <c r="K23" s="38"/>
      <c r="L23" s="38"/>
      <c r="M23" s="38"/>
      <c r="N23" s="38"/>
      <c r="O23" s="38"/>
      <c r="P23" s="38"/>
      <c r="Q23" s="40"/>
      <c r="R23" s="66"/>
      <c r="S23" s="122"/>
      <c r="T23" s="123"/>
      <c r="U23" s="19">
        <f>SUM(B23:Q23)</f>
        <v>0</v>
      </c>
      <c r="V23" s="71">
        <f t="shared" ref="V23:V49" si="1">SUM(R23*5)</f>
        <v>0</v>
      </c>
      <c r="W23" s="57">
        <f t="shared" ref="W23:W24" si="2">SUM(U23*45)</f>
        <v>0</v>
      </c>
      <c r="X23" s="59">
        <f t="shared" ref="X23" si="3">SUM(V23:W23)*5%</f>
        <v>0</v>
      </c>
      <c r="Y23" s="34">
        <f>SUM(V23:X23)</f>
        <v>0</v>
      </c>
      <c r="Z23" s="6"/>
    </row>
    <row r="24" spans="1:26" ht="21" x14ac:dyDescent="0.3">
      <c r="A24" s="83"/>
      <c r="B24" s="47"/>
      <c r="C24" s="46"/>
      <c r="D24" s="46"/>
      <c r="E24" s="46"/>
      <c r="F24" s="46"/>
      <c r="G24" s="46"/>
      <c r="H24" s="46"/>
      <c r="I24" s="55"/>
      <c r="J24" s="47"/>
      <c r="K24" s="46"/>
      <c r="L24" s="46"/>
      <c r="M24" s="46"/>
      <c r="N24" s="46"/>
      <c r="O24" s="46"/>
      <c r="P24" s="46"/>
      <c r="Q24" s="51"/>
      <c r="R24" s="62"/>
      <c r="S24" s="124"/>
      <c r="T24" s="125"/>
      <c r="U24" s="64">
        <f t="shared" ref="U24:U48" si="4">SUM(B24:Q24)</f>
        <v>0</v>
      </c>
      <c r="V24" s="69">
        <f t="shared" si="1"/>
        <v>0</v>
      </c>
      <c r="W24" s="57">
        <f t="shared" si="2"/>
        <v>0</v>
      </c>
      <c r="X24" s="59">
        <f>SUM(V24:W24)*5%</f>
        <v>0</v>
      </c>
      <c r="Y24" s="34">
        <f t="shared" ref="Y24:Y48" si="5">SUM(V24:X24)</f>
        <v>0</v>
      </c>
      <c r="Z24" s="6"/>
    </row>
    <row r="25" spans="1:26" ht="21" x14ac:dyDescent="0.3">
      <c r="A25" s="83"/>
      <c r="B25" s="47"/>
      <c r="C25" s="46"/>
      <c r="D25" s="46"/>
      <c r="E25" s="46"/>
      <c r="F25" s="46"/>
      <c r="G25" s="46"/>
      <c r="H25" s="46"/>
      <c r="I25" s="55"/>
      <c r="J25" s="47"/>
      <c r="K25" s="46"/>
      <c r="L25" s="46"/>
      <c r="M25" s="46"/>
      <c r="N25" s="46"/>
      <c r="O25" s="46"/>
      <c r="P25" s="46"/>
      <c r="Q25" s="51"/>
      <c r="R25" s="62"/>
      <c r="S25" s="124"/>
      <c r="T25" s="125"/>
      <c r="U25" s="64">
        <f t="shared" si="4"/>
        <v>0</v>
      </c>
      <c r="V25" s="69">
        <f t="shared" si="1"/>
        <v>0</v>
      </c>
      <c r="W25" s="57">
        <f>SUM(U25*45)</f>
        <v>0</v>
      </c>
      <c r="X25" s="59">
        <f t="shared" ref="X25:X49" si="6">SUM(V25:W25)*5%</f>
        <v>0</v>
      </c>
      <c r="Y25" s="34">
        <f t="shared" si="5"/>
        <v>0</v>
      </c>
      <c r="Z25" s="6"/>
    </row>
    <row r="26" spans="1:26" ht="21" x14ac:dyDescent="0.3">
      <c r="A26" s="83"/>
      <c r="B26" s="47"/>
      <c r="C26" s="46"/>
      <c r="D26" s="46"/>
      <c r="E26" s="46"/>
      <c r="F26" s="46"/>
      <c r="G26" s="46"/>
      <c r="H26" s="46"/>
      <c r="I26" s="55"/>
      <c r="J26" s="47"/>
      <c r="K26" s="46"/>
      <c r="L26" s="46"/>
      <c r="M26" s="46"/>
      <c r="N26" s="46"/>
      <c r="O26" s="46"/>
      <c r="P26" s="46"/>
      <c r="Q26" s="51"/>
      <c r="R26" s="62"/>
      <c r="S26" s="124"/>
      <c r="T26" s="125"/>
      <c r="U26" s="64">
        <f t="shared" si="4"/>
        <v>0</v>
      </c>
      <c r="V26" s="69">
        <f t="shared" si="1"/>
        <v>0</v>
      </c>
      <c r="W26" s="57">
        <f t="shared" ref="W26:W49" si="7">SUM(U26*45)</f>
        <v>0</v>
      </c>
      <c r="X26" s="59">
        <f t="shared" si="6"/>
        <v>0</v>
      </c>
      <c r="Y26" s="34">
        <f t="shared" si="5"/>
        <v>0</v>
      </c>
      <c r="Z26" s="6"/>
    </row>
    <row r="27" spans="1:26" ht="21" x14ac:dyDescent="0.3">
      <c r="A27" s="83"/>
      <c r="B27" s="47"/>
      <c r="C27" s="46"/>
      <c r="D27" s="46"/>
      <c r="E27" s="46"/>
      <c r="F27" s="46"/>
      <c r="G27" s="46"/>
      <c r="H27" s="46"/>
      <c r="I27" s="55"/>
      <c r="J27" s="47"/>
      <c r="K27" s="46"/>
      <c r="L27" s="46"/>
      <c r="M27" s="46"/>
      <c r="N27" s="46"/>
      <c r="O27" s="46"/>
      <c r="P27" s="46"/>
      <c r="Q27" s="51"/>
      <c r="R27" s="62"/>
      <c r="S27" s="124"/>
      <c r="T27" s="125"/>
      <c r="U27" s="64">
        <f t="shared" si="4"/>
        <v>0</v>
      </c>
      <c r="V27" s="69">
        <f t="shared" si="1"/>
        <v>0</v>
      </c>
      <c r="W27" s="57">
        <f t="shared" si="7"/>
        <v>0</v>
      </c>
      <c r="X27" s="59">
        <f t="shared" si="6"/>
        <v>0</v>
      </c>
      <c r="Y27" s="34">
        <f t="shared" si="5"/>
        <v>0</v>
      </c>
      <c r="Z27" s="6"/>
    </row>
    <row r="28" spans="1:26" ht="21" x14ac:dyDescent="0.3">
      <c r="A28" s="83"/>
      <c r="B28" s="47"/>
      <c r="C28" s="46"/>
      <c r="D28" s="46"/>
      <c r="E28" s="46"/>
      <c r="F28" s="46"/>
      <c r="G28" s="46"/>
      <c r="H28" s="46"/>
      <c r="I28" s="55"/>
      <c r="J28" s="47"/>
      <c r="K28" s="46"/>
      <c r="L28" s="46"/>
      <c r="M28" s="46"/>
      <c r="N28" s="46"/>
      <c r="O28" s="46"/>
      <c r="P28" s="46"/>
      <c r="Q28" s="51"/>
      <c r="R28" s="62"/>
      <c r="S28" s="124"/>
      <c r="T28" s="125"/>
      <c r="U28" s="64">
        <f t="shared" si="4"/>
        <v>0</v>
      </c>
      <c r="V28" s="69">
        <f t="shared" si="1"/>
        <v>0</v>
      </c>
      <c r="W28" s="57">
        <f t="shared" si="7"/>
        <v>0</v>
      </c>
      <c r="X28" s="59">
        <f t="shared" si="6"/>
        <v>0</v>
      </c>
      <c r="Y28" s="34">
        <f t="shared" si="5"/>
        <v>0</v>
      </c>
      <c r="Z28" s="6"/>
    </row>
    <row r="29" spans="1:26" ht="21" x14ac:dyDescent="0.3">
      <c r="A29" s="83"/>
      <c r="B29" s="47"/>
      <c r="C29" s="46"/>
      <c r="D29" s="46"/>
      <c r="E29" s="46"/>
      <c r="F29" s="46"/>
      <c r="G29" s="46"/>
      <c r="H29" s="46"/>
      <c r="I29" s="55"/>
      <c r="J29" s="47"/>
      <c r="K29" s="46"/>
      <c r="L29" s="46"/>
      <c r="M29" s="46"/>
      <c r="N29" s="46"/>
      <c r="O29" s="46"/>
      <c r="P29" s="46"/>
      <c r="Q29" s="51"/>
      <c r="R29" s="62"/>
      <c r="S29" s="124"/>
      <c r="T29" s="125"/>
      <c r="U29" s="64">
        <f t="shared" si="4"/>
        <v>0</v>
      </c>
      <c r="V29" s="69">
        <f t="shared" si="1"/>
        <v>0</v>
      </c>
      <c r="W29" s="57">
        <f t="shared" si="7"/>
        <v>0</v>
      </c>
      <c r="X29" s="59">
        <f t="shared" si="6"/>
        <v>0</v>
      </c>
      <c r="Y29" s="34">
        <f t="shared" si="5"/>
        <v>0</v>
      </c>
      <c r="Z29" s="6"/>
    </row>
    <row r="30" spans="1:26" ht="21" x14ac:dyDescent="0.3">
      <c r="A30" s="83"/>
      <c r="B30" s="47"/>
      <c r="C30" s="46"/>
      <c r="D30" s="46"/>
      <c r="E30" s="46"/>
      <c r="F30" s="46"/>
      <c r="G30" s="46"/>
      <c r="H30" s="46"/>
      <c r="I30" s="55"/>
      <c r="J30" s="47"/>
      <c r="K30" s="46"/>
      <c r="L30" s="46"/>
      <c r="M30" s="46"/>
      <c r="N30" s="46"/>
      <c r="O30" s="46"/>
      <c r="P30" s="46"/>
      <c r="Q30" s="51"/>
      <c r="R30" s="62"/>
      <c r="S30" s="124"/>
      <c r="T30" s="125"/>
      <c r="U30" s="64">
        <f t="shared" si="4"/>
        <v>0</v>
      </c>
      <c r="V30" s="69">
        <f t="shared" si="1"/>
        <v>0</v>
      </c>
      <c r="W30" s="57">
        <f t="shared" si="7"/>
        <v>0</v>
      </c>
      <c r="X30" s="59">
        <f t="shared" si="6"/>
        <v>0</v>
      </c>
      <c r="Y30" s="34">
        <f t="shared" si="5"/>
        <v>0</v>
      </c>
      <c r="Z30" s="6"/>
    </row>
    <row r="31" spans="1:26" ht="21" x14ac:dyDescent="0.3">
      <c r="A31" s="83"/>
      <c r="B31" s="47"/>
      <c r="C31" s="46"/>
      <c r="D31" s="46"/>
      <c r="E31" s="46"/>
      <c r="F31" s="46"/>
      <c r="G31" s="46"/>
      <c r="H31" s="46"/>
      <c r="I31" s="55"/>
      <c r="J31" s="47"/>
      <c r="K31" s="46"/>
      <c r="L31" s="46"/>
      <c r="M31" s="46"/>
      <c r="N31" s="46"/>
      <c r="O31" s="46"/>
      <c r="P31" s="46"/>
      <c r="Q31" s="51"/>
      <c r="R31" s="62"/>
      <c r="S31" s="124"/>
      <c r="T31" s="125"/>
      <c r="U31" s="64">
        <f t="shared" si="4"/>
        <v>0</v>
      </c>
      <c r="V31" s="69">
        <f t="shared" si="1"/>
        <v>0</v>
      </c>
      <c r="W31" s="57">
        <f t="shared" si="7"/>
        <v>0</v>
      </c>
      <c r="X31" s="59">
        <f t="shared" si="6"/>
        <v>0</v>
      </c>
      <c r="Y31" s="34">
        <f t="shared" si="5"/>
        <v>0</v>
      </c>
      <c r="Z31" s="6"/>
    </row>
    <row r="32" spans="1:26" ht="21" x14ac:dyDescent="0.3">
      <c r="A32" s="83"/>
      <c r="B32" s="47"/>
      <c r="C32" s="46"/>
      <c r="D32" s="46"/>
      <c r="E32" s="46"/>
      <c r="F32" s="46"/>
      <c r="G32" s="46"/>
      <c r="H32" s="46"/>
      <c r="I32" s="55"/>
      <c r="J32" s="47"/>
      <c r="K32" s="46"/>
      <c r="L32" s="46"/>
      <c r="M32" s="46"/>
      <c r="N32" s="46"/>
      <c r="O32" s="46"/>
      <c r="P32" s="46"/>
      <c r="Q32" s="51"/>
      <c r="R32" s="62"/>
      <c r="S32" s="124"/>
      <c r="T32" s="125"/>
      <c r="U32" s="64">
        <f t="shared" si="4"/>
        <v>0</v>
      </c>
      <c r="V32" s="69">
        <f t="shared" si="1"/>
        <v>0</v>
      </c>
      <c r="W32" s="57">
        <f t="shared" si="7"/>
        <v>0</v>
      </c>
      <c r="X32" s="59">
        <f t="shared" si="6"/>
        <v>0</v>
      </c>
      <c r="Y32" s="34">
        <f t="shared" si="5"/>
        <v>0</v>
      </c>
      <c r="Z32" s="6"/>
    </row>
    <row r="33" spans="1:26" ht="21" x14ac:dyDescent="0.3">
      <c r="A33" s="83"/>
      <c r="B33" s="47"/>
      <c r="C33" s="46"/>
      <c r="D33" s="46"/>
      <c r="E33" s="46"/>
      <c r="F33" s="46"/>
      <c r="G33" s="46"/>
      <c r="H33" s="46"/>
      <c r="I33" s="55"/>
      <c r="J33" s="47"/>
      <c r="K33" s="46"/>
      <c r="L33" s="46"/>
      <c r="M33" s="46"/>
      <c r="N33" s="46"/>
      <c r="O33" s="46"/>
      <c r="P33" s="46"/>
      <c r="Q33" s="51"/>
      <c r="R33" s="62"/>
      <c r="S33" s="124"/>
      <c r="T33" s="125"/>
      <c r="U33" s="64">
        <f t="shared" si="4"/>
        <v>0</v>
      </c>
      <c r="V33" s="69">
        <f t="shared" si="1"/>
        <v>0</v>
      </c>
      <c r="W33" s="57">
        <f t="shared" si="7"/>
        <v>0</v>
      </c>
      <c r="X33" s="59">
        <f t="shared" si="6"/>
        <v>0</v>
      </c>
      <c r="Y33" s="34">
        <f t="shared" si="5"/>
        <v>0</v>
      </c>
      <c r="Z33" s="6"/>
    </row>
    <row r="34" spans="1:26" ht="21" x14ac:dyDescent="0.3">
      <c r="A34" s="83"/>
      <c r="B34" s="47"/>
      <c r="C34" s="46"/>
      <c r="D34" s="46"/>
      <c r="E34" s="46"/>
      <c r="F34" s="46"/>
      <c r="G34" s="46"/>
      <c r="H34" s="46"/>
      <c r="I34" s="55"/>
      <c r="J34" s="47"/>
      <c r="K34" s="46"/>
      <c r="L34" s="46"/>
      <c r="M34" s="46"/>
      <c r="N34" s="46"/>
      <c r="O34" s="46"/>
      <c r="P34" s="46"/>
      <c r="Q34" s="51"/>
      <c r="R34" s="62"/>
      <c r="S34" s="124"/>
      <c r="T34" s="125"/>
      <c r="U34" s="64">
        <f t="shared" si="4"/>
        <v>0</v>
      </c>
      <c r="V34" s="69">
        <f t="shared" si="1"/>
        <v>0</v>
      </c>
      <c r="W34" s="57">
        <f t="shared" si="7"/>
        <v>0</v>
      </c>
      <c r="X34" s="59">
        <f t="shared" si="6"/>
        <v>0</v>
      </c>
      <c r="Y34" s="34">
        <f t="shared" si="5"/>
        <v>0</v>
      </c>
      <c r="Z34" s="6"/>
    </row>
    <row r="35" spans="1:26" ht="21" x14ac:dyDescent="0.3">
      <c r="A35" s="83"/>
      <c r="B35" s="47"/>
      <c r="C35" s="46"/>
      <c r="D35" s="46"/>
      <c r="E35" s="46"/>
      <c r="F35" s="46"/>
      <c r="G35" s="46"/>
      <c r="H35" s="46"/>
      <c r="I35" s="55"/>
      <c r="J35" s="47"/>
      <c r="K35" s="46"/>
      <c r="L35" s="46"/>
      <c r="M35" s="46"/>
      <c r="N35" s="46"/>
      <c r="O35" s="46"/>
      <c r="P35" s="46"/>
      <c r="Q35" s="51"/>
      <c r="R35" s="62"/>
      <c r="S35" s="124"/>
      <c r="T35" s="125"/>
      <c r="U35" s="64">
        <f t="shared" si="4"/>
        <v>0</v>
      </c>
      <c r="V35" s="69">
        <f t="shared" si="1"/>
        <v>0</v>
      </c>
      <c r="W35" s="57">
        <f t="shared" si="7"/>
        <v>0</v>
      </c>
      <c r="X35" s="59">
        <f t="shared" si="6"/>
        <v>0</v>
      </c>
      <c r="Y35" s="34">
        <f t="shared" si="5"/>
        <v>0</v>
      </c>
      <c r="Z35" s="6"/>
    </row>
    <row r="36" spans="1:26" ht="21" x14ac:dyDescent="0.3">
      <c r="A36" s="83"/>
      <c r="B36" s="47"/>
      <c r="C36" s="46"/>
      <c r="D36" s="46"/>
      <c r="E36" s="46"/>
      <c r="F36" s="46"/>
      <c r="G36" s="46"/>
      <c r="H36" s="46"/>
      <c r="I36" s="55"/>
      <c r="J36" s="47"/>
      <c r="K36" s="46"/>
      <c r="L36" s="46"/>
      <c r="M36" s="46"/>
      <c r="N36" s="46"/>
      <c r="O36" s="46"/>
      <c r="P36" s="46"/>
      <c r="Q36" s="51"/>
      <c r="R36" s="62"/>
      <c r="S36" s="124"/>
      <c r="T36" s="125"/>
      <c r="U36" s="64">
        <f t="shared" si="4"/>
        <v>0</v>
      </c>
      <c r="V36" s="69">
        <f t="shared" si="1"/>
        <v>0</v>
      </c>
      <c r="W36" s="57">
        <f t="shared" si="7"/>
        <v>0</v>
      </c>
      <c r="X36" s="59">
        <f t="shared" si="6"/>
        <v>0</v>
      </c>
      <c r="Y36" s="34">
        <f t="shared" si="5"/>
        <v>0</v>
      </c>
      <c r="Z36" s="6"/>
    </row>
    <row r="37" spans="1:26" ht="21" x14ac:dyDescent="0.3">
      <c r="A37" s="83"/>
      <c r="B37" s="47"/>
      <c r="C37" s="46"/>
      <c r="D37" s="46"/>
      <c r="E37" s="46"/>
      <c r="F37" s="46"/>
      <c r="G37" s="46"/>
      <c r="H37" s="46"/>
      <c r="I37" s="55"/>
      <c r="J37" s="47"/>
      <c r="K37" s="46"/>
      <c r="L37" s="46"/>
      <c r="M37" s="46"/>
      <c r="N37" s="46"/>
      <c r="O37" s="46"/>
      <c r="P37" s="46"/>
      <c r="Q37" s="51"/>
      <c r="R37" s="62"/>
      <c r="S37" s="124"/>
      <c r="T37" s="125"/>
      <c r="U37" s="64">
        <f t="shared" si="4"/>
        <v>0</v>
      </c>
      <c r="V37" s="69">
        <f t="shared" si="1"/>
        <v>0</v>
      </c>
      <c r="W37" s="57">
        <f t="shared" si="7"/>
        <v>0</v>
      </c>
      <c r="X37" s="59">
        <f t="shared" si="6"/>
        <v>0</v>
      </c>
      <c r="Y37" s="34">
        <f t="shared" si="5"/>
        <v>0</v>
      </c>
      <c r="Z37" s="6"/>
    </row>
    <row r="38" spans="1:26" ht="21" x14ac:dyDescent="0.3">
      <c r="A38" s="83"/>
      <c r="B38" s="47"/>
      <c r="C38" s="46"/>
      <c r="D38" s="46"/>
      <c r="E38" s="46"/>
      <c r="F38" s="46"/>
      <c r="G38" s="46"/>
      <c r="H38" s="46"/>
      <c r="I38" s="55"/>
      <c r="J38" s="47"/>
      <c r="K38" s="46"/>
      <c r="L38" s="46"/>
      <c r="M38" s="46"/>
      <c r="N38" s="46"/>
      <c r="O38" s="46"/>
      <c r="P38" s="46"/>
      <c r="Q38" s="51"/>
      <c r="R38" s="62"/>
      <c r="S38" s="124"/>
      <c r="T38" s="125"/>
      <c r="U38" s="64">
        <f t="shared" si="4"/>
        <v>0</v>
      </c>
      <c r="V38" s="69">
        <f t="shared" si="1"/>
        <v>0</v>
      </c>
      <c r="W38" s="57">
        <f t="shared" si="7"/>
        <v>0</v>
      </c>
      <c r="X38" s="59">
        <f t="shared" si="6"/>
        <v>0</v>
      </c>
      <c r="Y38" s="34">
        <f t="shared" si="5"/>
        <v>0</v>
      </c>
      <c r="Z38" s="6"/>
    </row>
    <row r="39" spans="1:26" ht="21" x14ac:dyDescent="0.3">
      <c r="A39" s="83"/>
      <c r="B39" s="47"/>
      <c r="C39" s="46"/>
      <c r="D39" s="46"/>
      <c r="E39" s="46"/>
      <c r="F39" s="46"/>
      <c r="G39" s="46"/>
      <c r="H39" s="46"/>
      <c r="I39" s="55"/>
      <c r="J39" s="47"/>
      <c r="K39" s="46"/>
      <c r="L39" s="46"/>
      <c r="M39" s="46"/>
      <c r="N39" s="46"/>
      <c r="O39" s="46"/>
      <c r="P39" s="46"/>
      <c r="Q39" s="51"/>
      <c r="R39" s="62"/>
      <c r="S39" s="124"/>
      <c r="T39" s="125"/>
      <c r="U39" s="64">
        <f t="shared" si="4"/>
        <v>0</v>
      </c>
      <c r="V39" s="69">
        <f t="shared" si="1"/>
        <v>0</v>
      </c>
      <c r="W39" s="57">
        <f t="shared" si="7"/>
        <v>0</v>
      </c>
      <c r="X39" s="59">
        <f t="shared" si="6"/>
        <v>0</v>
      </c>
      <c r="Y39" s="34">
        <f t="shared" si="5"/>
        <v>0</v>
      </c>
      <c r="Z39" s="6"/>
    </row>
    <row r="40" spans="1:26" ht="21" x14ac:dyDescent="0.3">
      <c r="A40" s="83"/>
      <c r="B40" s="47"/>
      <c r="C40" s="46"/>
      <c r="D40" s="46"/>
      <c r="E40" s="46"/>
      <c r="F40" s="46"/>
      <c r="G40" s="46"/>
      <c r="H40" s="46"/>
      <c r="I40" s="55"/>
      <c r="J40" s="47"/>
      <c r="K40" s="46"/>
      <c r="L40" s="46"/>
      <c r="M40" s="46"/>
      <c r="N40" s="46"/>
      <c r="O40" s="46"/>
      <c r="P40" s="46"/>
      <c r="Q40" s="51"/>
      <c r="R40" s="62"/>
      <c r="S40" s="124"/>
      <c r="T40" s="125"/>
      <c r="U40" s="64">
        <f t="shared" si="4"/>
        <v>0</v>
      </c>
      <c r="V40" s="69">
        <f t="shared" si="1"/>
        <v>0</v>
      </c>
      <c r="W40" s="57">
        <f t="shared" si="7"/>
        <v>0</v>
      </c>
      <c r="X40" s="59">
        <f t="shared" si="6"/>
        <v>0</v>
      </c>
      <c r="Y40" s="34">
        <f t="shared" si="5"/>
        <v>0</v>
      </c>
      <c r="Z40" s="6"/>
    </row>
    <row r="41" spans="1:26" ht="21" x14ac:dyDescent="0.3">
      <c r="A41" s="83"/>
      <c r="B41" s="47"/>
      <c r="C41" s="46"/>
      <c r="D41" s="46"/>
      <c r="E41" s="46"/>
      <c r="F41" s="46"/>
      <c r="G41" s="46"/>
      <c r="H41" s="46"/>
      <c r="I41" s="55"/>
      <c r="J41" s="47"/>
      <c r="K41" s="46"/>
      <c r="L41" s="46"/>
      <c r="M41" s="46"/>
      <c r="N41" s="46"/>
      <c r="O41" s="46"/>
      <c r="P41" s="46"/>
      <c r="Q41" s="51"/>
      <c r="R41" s="62"/>
      <c r="S41" s="124"/>
      <c r="T41" s="125"/>
      <c r="U41" s="64">
        <f t="shared" si="4"/>
        <v>0</v>
      </c>
      <c r="V41" s="69">
        <f t="shared" si="1"/>
        <v>0</v>
      </c>
      <c r="W41" s="57">
        <f t="shared" si="7"/>
        <v>0</v>
      </c>
      <c r="X41" s="59">
        <f t="shared" si="6"/>
        <v>0</v>
      </c>
      <c r="Y41" s="34">
        <f t="shared" si="5"/>
        <v>0</v>
      </c>
      <c r="Z41" s="6"/>
    </row>
    <row r="42" spans="1:26" ht="21" x14ac:dyDescent="0.3">
      <c r="A42" s="83"/>
      <c r="B42" s="47"/>
      <c r="C42" s="46"/>
      <c r="D42" s="46"/>
      <c r="E42" s="46"/>
      <c r="F42" s="46"/>
      <c r="G42" s="46"/>
      <c r="H42" s="46"/>
      <c r="I42" s="55"/>
      <c r="J42" s="47"/>
      <c r="K42" s="46"/>
      <c r="L42" s="46"/>
      <c r="M42" s="46"/>
      <c r="N42" s="46"/>
      <c r="O42" s="46"/>
      <c r="P42" s="46"/>
      <c r="Q42" s="51"/>
      <c r="R42" s="62"/>
      <c r="S42" s="124"/>
      <c r="T42" s="125"/>
      <c r="U42" s="64">
        <f t="shared" si="4"/>
        <v>0</v>
      </c>
      <c r="V42" s="69">
        <f t="shared" si="1"/>
        <v>0</v>
      </c>
      <c r="W42" s="57">
        <f t="shared" si="7"/>
        <v>0</v>
      </c>
      <c r="X42" s="59">
        <f t="shared" si="6"/>
        <v>0</v>
      </c>
      <c r="Y42" s="34">
        <f t="shared" si="5"/>
        <v>0</v>
      </c>
      <c r="Z42" s="6"/>
    </row>
    <row r="43" spans="1:26" ht="21" x14ac:dyDescent="0.3">
      <c r="A43" s="83"/>
      <c r="B43" s="47"/>
      <c r="C43" s="46"/>
      <c r="D43" s="46"/>
      <c r="E43" s="46"/>
      <c r="F43" s="46"/>
      <c r="G43" s="46"/>
      <c r="H43" s="46"/>
      <c r="I43" s="55"/>
      <c r="J43" s="47"/>
      <c r="K43" s="46"/>
      <c r="L43" s="46"/>
      <c r="M43" s="46"/>
      <c r="N43" s="46"/>
      <c r="O43" s="46"/>
      <c r="P43" s="46"/>
      <c r="Q43" s="51"/>
      <c r="R43" s="62"/>
      <c r="S43" s="124"/>
      <c r="T43" s="125"/>
      <c r="U43" s="64">
        <f t="shared" si="4"/>
        <v>0</v>
      </c>
      <c r="V43" s="69">
        <f t="shared" si="1"/>
        <v>0</v>
      </c>
      <c r="W43" s="57">
        <f t="shared" si="7"/>
        <v>0</v>
      </c>
      <c r="X43" s="59">
        <f t="shared" si="6"/>
        <v>0</v>
      </c>
      <c r="Y43" s="34">
        <f t="shared" si="5"/>
        <v>0</v>
      </c>
      <c r="Z43" s="6"/>
    </row>
    <row r="44" spans="1:26" ht="21" x14ac:dyDescent="0.3">
      <c r="A44" s="83"/>
      <c r="B44" s="47"/>
      <c r="C44" s="46"/>
      <c r="D44" s="46"/>
      <c r="E44" s="46"/>
      <c r="F44" s="46"/>
      <c r="G44" s="46"/>
      <c r="H44" s="46"/>
      <c r="I44" s="55"/>
      <c r="J44" s="47"/>
      <c r="K44" s="46"/>
      <c r="L44" s="46"/>
      <c r="M44" s="46"/>
      <c r="N44" s="46"/>
      <c r="O44" s="46"/>
      <c r="P44" s="46"/>
      <c r="Q44" s="51"/>
      <c r="R44" s="62"/>
      <c r="S44" s="124"/>
      <c r="T44" s="125"/>
      <c r="U44" s="64">
        <f t="shared" si="4"/>
        <v>0</v>
      </c>
      <c r="V44" s="69">
        <f t="shared" si="1"/>
        <v>0</v>
      </c>
      <c r="W44" s="57">
        <f t="shared" si="7"/>
        <v>0</v>
      </c>
      <c r="X44" s="59">
        <f t="shared" si="6"/>
        <v>0</v>
      </c>
      <c r="Y44" s="34">
        <f t="shared" si="5"/>
        <v>0</v>
      </c>
      <c r="Z44" s="6"/>
    </row>
    <row r="45" spans="1:26" ht="21" x14ac:dyDescent="0.3">
      <c r="A45" s="83"/>
      <c r="B45" s="47"/>
      <c r="C45" s="46"/>
      <c r="D45" s="46"/>
      <c r="E45" s="46"/>
      <c r="F45" s="46"/>
      <c r="G45" s="46"/>
      <c r="H45" s="46"/>
      <c r="I45" s="55"/>
      <c r="J45" s="47"/>
      <c r="K45" s="46"/>
      <c r="L45" s="46"/>
      <c r="M45" s="46"/>
      <c r="N45" s="46"/>
      <c r="O45" s="46"/>
      <c r="P45" s="46"/>
      <c r="Q45" s="51"/>
      <c r="R45" s="62"/>
      <c r="S45" s="124"/>
      <c r="T45" s="125"/>
      <c r="U45" s="64">
        <f t="shared" si="4"/>
        <v>0</v>
      </c>
      <c r="V45" s="69">
        <f t="shared" si="1"/>
        <v>0</v>
      </c>
      <c r="W45" s="57">
        <f t="shared" si="7"/>
        <v>0</v>
      </c>
      <c r="X45" s="59">
        <f t="shared" si="6"/>
        <v>0</v>
      </c>
      <c r="Y45" s="34">
        <f t="shared" si="5"/>
        <v>0</v>
      </c>
      <c r="Z45" s="6"/>
    </row>
    <row r="46" spans="1:26" ht="21" x14ac:dyDescent="0.3">
      <c r="A46" s="83"/>
      <c r="B46" s="47"/>
      <c r="C46" s="46"/>
      <c r="D46" s="46"/>
      <c r="E46" s="46"/>
      <c r="F46" s="46"/>
      <c r="G46" s="46"/>
      <c r="H46" s="46"/>
      <c r="I46" s="55"/>
      <c r="J46" s="47"/>
      <c r="K46" s="46"/>
      <c r="L46" s="46"/>
      <c r="M46" s="46"/>
      <c r="N46" s="46"/>
      <c r="O46" s="46"/>
      <c r="P46" s="46"/>
      <c r="Q46" s="51"/>
      <c r="R46" s="62"/>
      <c r="S46" s="124"/>
      <c r="T46" s="125"/>
      <c r="U46" s="64">
        <f t="shared" si="4"/>
        <v>0</v>
      </c>
      <c r="V46" s="69">
        <f t="shared" si="1"/>
        <v>0</v>
      </c>
      <c r="W46" s="57">
        <f t="shared" si="7"/>
        <v>0</v>
      </c>
      <c r="X46" s="59">
        <f t="shared" si="6"/>
        <v>0</v>
      </c>
      <c r="Y46" s="34">
        <f t="shared" si="5"/>
        <v>0</v>
      </c>
      <c r="Z46" s="6"/>
    </row>
    <row r="47" spans="1:26" ht="21" x14ac:dyDescent="0.3">
      <c r="A47" s="82"/>
      <c r="B47" s="47"/>
      <c r="C47" s="46"/>
      <c r="D47" s="46"/>
      <c r="E47" s="46"/>
      <c r="F47" s="46"/>
      <c r="G47" s="46"/>
      <c r="H47" s="46"/>
      <c r="I47" s="55"/>
      <c r="J47" s="47"/>
      <c r="K47" s="46"/>
      <c r="L47" s="46"/>
      <c r="M47" s="46"/>
      <c r="N47" s="46"/>
      <c r="O47" s="46"/>
      <c r="P47" s="46"/>
      <c r="Q47" s="51"/>
      <c r="R47" s="62"/>
      <c r="S47" s="124"/>
      <c r="T47" s="125"/>
      <c r="U47" s="64">
        <f t="shared" si="4"/>
        <v>0</v>
      </c>
      <c r="V47" s="69">
        <f t="shared" si="1"/>
        <v>0</v>
      </c>
      <c r="W47" s="57">
        <f t="shared" si="7"/>
        <v>0</v>
      </c>
      <c r="X47" s="59">
        <f t="shared" si="6"/>
        <v>0</v>
      </c>
      <c r="Y47" s="34">
        <f t="shared" si="5"/>
        <v>0</v>
      </c>
      <c r="Z47" s="6"/>
    </row>
    <row r="48" spans="1:26" ht="21" x14ac:dyDescent="0.3">
      <c r="A48" s="83"/>
      <c r="B48" s="47"/>
      <c r="C48" s="46"/>
      <c r="D48" s="46"/>
      <c r="E48" s="46"/>
      <c r="F48" s="46"/>
      <c r="G48" s="46"/>
      <c r="H48" s="46"/>
      <c r="I48" s="55"/>
      <c r="J48" s="47"/>
      <c r="K48" s="46"/>
      <c r="L48" s="46"/>
      <c r="M48" s="46"/>
      <c r="N48" s="46"/>
      <c r="O48" s="46"/>
      <c r="P48" s="46"/>
      <c r="Q48" s="51"/>
      <c r="R48" s="62"/>
      <c r="S48" s="124"/>
      <c r="T48" s="125"/>
      <c r="U48" s="64">
        <f t="shared" si="4"/>
        <v>0</v>
      </c>
      <c r="V48" s="69">
        <f t="shared" si="1"/>
        <v>0</v>
      </c>
      <c r="W48" s="57">
        <f t="shared" si="7"/>
        <v>0</v>
      </c>
      <c r="X48" s="59">
        <f t="shared" si="6"/>
        <v>0</v>
      </c>
      <c r="Y48" s="34">
        <f t="shared" si="5"/>
        <v>0</v>
      </c>
      <c r="Z48" s="6"/>
    </row>
    <row r="49" spans="1:26" ht="21.75" thickBot="1" x14ac:dyDescent="0.35">
      <c r="A49" s="83"/>
      <c r="B49" s="52"/>
      <c r="C49" s="53"/>
      <c r="D49" s="53"/>
      <c r="E49" s="53"/>
      <c r="F49" s="53"/>
      <c r="G49" s="53"/>
      <c r="H49" s="53"/>
      <c r="I49" s="56"/>
      <c r="J49" s="52"/>
      <c r="K49" s="53"/>
      <c r="L49" s="53"/>
      <c r="M49" s="53"/>
      <c r="N49" s="53"/>
      <c r="O49" s="53"/>
      <c r="P49" s="53"/>
      <c r="Q49" s="54"/>
      <c r="R49" s="63"/>
      <c r="S49" s="114"/>
      <c r="T49" s="115"/>
      <c r="U49" s="65">
        <f>SUM(B49:Q49)</f>
        <v>0</v>
      </c>
      <c r="V49" s="70">
        <f t="shared" si="1"/>
        <v>0</v>
      </c>
      <c r="W49" s="57">
        <f t="shared" si="7"/>
        <v>0</v>
      </c>
      <c r="X49" s="60">
        <f t="shared" si="6"/>
        <v>0</v>
      </c>
      <c r="Y49" s="61">
        <f>SUM(W49:X49)</f>
        <v>0</v>
      </c>
      <c r="Z49" s="6"/>
    </row>
    <row r="50" spans="1:26" ht="19.5" thickBot="1" x14ac:dyDescent="0.3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7"/>
      <c r="W50" s="27"/>
      <c r="X50" s="28"/>
      <c r="Y50" s="27"/>
      <c r="Z50" s="6"/>
    </row>
    <row r="51" spans="1:26" ht="27" thickBot="1" x14ac:dyDescent="0.35">
      <c r="A51" s="31" t="s">
        <v>17</v>
      </c>
      <c r="B51" s="78">
        <f t="shared" ref="B51:O51" si="8">SUM(B23:B49)</f>
        <v>0</v>
      </c>
      <c r="C51" s="78">
        <f t="shared" si="8"/>
        <v>0</v>
      </c>
      <c r="D51" s="78">
        <f t="shared" si="8"/>
        <v>0</v>
      </c>
      <c r="E51" s="78">
        <f t="shared" si="8"/>
        <v>0</v>
      </c>
      <c r="F51" s="78">
        <f t="shared" si="8"/>
        <v>0</v>
      </c>
      <c r="G51" s="78">
        <f t="shared" si="8"/>
        <v>0</v>
      </c>
      <c r="H51" s="78">
        <f t="shared" si="8"/>
        <v>0</v>
      </c>
      <c r="I51" s="78">
        <f t="shared" si="8"/>
        <v>0</v>
      </c>
      <c r="J51" s="78">
        <f t="shared" si="8"/>
        <v>0</v>
      </c>
      <c r="K51" s="78">
        <f t="shared" si="8"/>
        <v>0</v>
      </c>
      <c r="L51" s="78">
        <f t="shared" si="8"/>
        <v>0</v>
      </c>
      <c r="M51" s="78">
        <f t="shared" si="8"/>
        <v>0</v>
      </c>
      <c r="N51" s="78">
        <f t="shared" si="8"/>
        <v>0</v>
      </c>
      <c r="O51" s="78">
        <f t="shared" si="8"/>
        <v>0</v>
      </c>
      <c r="P51" s="78">
        <f>SUM(P23:P49)</f>
        <v>0</v>
      </c>
      <c r="Q51" s="79">
        <f>SUM(Q23:Q49)</f>
        <v>0</v>
      </c>
      <c r="R51" s="72">
        <f>SUM(R23:R49)</f>
        <v>0</v>
      </c>
      <c r="S51" s="73"/>
      <c r="T51" s="80"/>
      <c r="U51" s="81">
        <f>SUM(U23:U49)</f>
        <v>0</v>
      </c>
      <c r="V51" s="74">
        <f>SUM(V23:V49)</f>
        <v>0</v>
      </c>
      <c r="W51" s="75">
        <f>SUM(W23:W49)</f>
        <v>0</v>
      </c>
      <c r="X51" s="76">
        <f>SUM(X23:X49)</f>
        <v>0</v>
      </c>
      <c r="Y51" s="77">
        <f>SUM(Y23:Y49)</f>
        <v>0</v>
      </c>
      <c r="Z51" s="6"/>
    </row>
    <row r="52" spans="1:26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thickBot="1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3">
      <c r="A54" s="139" t="s">
        <v>5</v>
      </c>
      <c r="B54" s="142" t="s">
        <v>31</v>
      </c>
      <c r="C54" s="143"/>
      <c r="D54" s="143"/>
      <c r="E54" s="143"/>
      <c r="F54" s="143"/>
      <c r="G54" s="143"/>
      <c r="H54" s="143"/>
      <c r="I54" s="144"/>
      <c r="J54" s="145" t="s">
        <v>30</v>
      </c>
      <c r="K54" s="146"/>
      <c r="L54" s="146"/>
      <c r="M54" s="146"/>
      <c r="N54" s="146"/>
      <c r="O54" s="146"/>
      <c r="P54" s="146"/>
      <c r="Q54" s="146"/>
      <c r="R54" s="67" t="s">
        <v>26</v>
      </c>
      <c r="S54" s="147" t="s">
        <v>25</v>
      </c>
      <c r="T54" s="148"/>
      <c r="U54" s="126" t="s">
        <v>14</v>
      </c>
      <c r="V54" s="129" t="s">
        <v>24</v>
      </c>
      <c r="W54" s="132">
        <v>35</v>
      </c>
      <c r="X54" s="134"/>
      <c r="Y54" s="136" t="s">
        <v>16</v>
      </c>
      <c r="Z54" s="6"/>
    </row>
    <row r="55" spans="1:26" ht="8.25" customHeight="1" x14ac:dyDescent="0.3">
      <c r="A55" s="140"/>
      <c r="B55" s="153"/>
      <c r="C55" s="154"/>
      <c r="D55" s="154"/>
      <c r="E55" s="154"/>
      <c r="F55" s="154"/>
      <c r="G55" s="154"/>
      <c r="H55" s="154"/>
      <c r="I55" s="155"/>
      <c r="J55" s="153"/>
      <c r="K55" s="154"/>
      <c r="L55" s="154"/>
      <c r="M55" s="154"/>
      <c r="N55" s="154"/>
      <c r="O55" s="154"/>
      <c r="P55" s="154"/>
      <c r="Q55" s="154"/>
      <c r="R55" s="68"/>
      <c r="S55" s="149"/>
      <c r="T55" s="150"/>
      <c r="U55" s="127"/>
      <c r="V55" s="130"/>
      <c r="W55" s="133"/>
      <c r="X55" s="135"/>
      <c r="Y55" s="137"/>
      <c r="Z55" s="6"/>
    </row>
    <row r="56" spans="1:26" ht="19.5" thickBot="1" x14ac:dyDescent="0.35">
      <c r="A56" s="141"/>
      <c r="B56" s="48" t="s">
        <v>6</v>
      </c>
      <c r="C56" s="49" t="s">
        <v>7</v>
      </c>
      <c r="D56" s="49" t="s">
        <v>8</v>
      </c>
      <c r="E56" s="50" t="s">
        <v>9</v>
      </c>
      <c r="F56" s="50" t="s">
        <v>10</v>
      </c>
      <c r="G56" s="50" t="s">
        <v>11</v>
      </c>
      <c r="H56" s="50" t="s">
        <v>12</v>
      </c>
      <c r="I56" s="50" t="s">
        <v>13</v>
      </c>
      <c r="J56" s="48" t="s">
        <v>6</v>
      </c>
      <c r="K56" s="49" t="s">
        <v>7</v>
      </c>
      <c r="L56" s="49" t="s">
        <v>8</v>
      </c>
      <c r="M56" s="50" t="s">
        <v>9</v>
      </c>
      <c r="N56" s="50" t="s">
        <v>10</v>
      </c>
      <c r="O56" s="50" t="s">
        <v>11</v>
      </c>
      <c r="P56" s="50" t="s">
        <v>12</v>
      </c>
      <c r="Q56" s="50" t="s">
        <v>13</v>
      </c>
      <c r="R56" s="18" t="s">
        <v>27</v>
      </c>
      <c r="S56" s="151"/>
      <c r="T56" s="152"/>
      <c r="U56" s="128"/>
      <c r="V56" s="131"/>
      <c r="W56" s="133"/>
      <c r="X56" s="5" t="s">
        <v>15</v>
      </c>
      <c r="Y56" s="138"/>
      <c r="Z56" s="6"/>
    </row>
    <row r="57" spans="1:26" ht="21.75" thickBot="1" x14ac:dyDescent="0.35">
      <c r="A57" s="85" t="s">
        <v>28</v>
      </c>
      <c r="B57" s="86"/>
      <c r="C57" s="87"/>
      <c r="D57" s="87">
        <v>1</v>
      </c>
      <c r="E57" s="87"/>
      <c r="F57" s="87"/>
      <c r="G57" s="87"/>
      <c r="H57" s="87"/>
      <c r="I57" s="88"/>
      <c r="J57" s="86"/>
      <c r="K57" s="87"/>
      <c r="L57" s="87"/>
      <c r="M57" s="87"/>
      <c r="N57" s="87"/>
      <c r="O57" s="87"/>
      <c r="P57" s="87"/>
      <c r="Q57" s="95"/>
      <c r="R57" s="89">
        <v>1</v>
      </c>
      <c r="S57" s="120" t="s">
        <v>29</v>
      </c>
      <c r="T57" s="121"/>
      <c r="U57" s="90">
        <f>SUM(B57:Q57)</f>
        <v>1</v>
      </c>
      <c r="V57" s="91">
        <f>SUM(R57*5)</f>
        <v>5</v>
      </c>
      <c r="W57" s="92">
        <f>SUM(W54*U57)</f>
        <v>35</v>
      </c>
      <c r="X57" s="93">
        <f>SUM(V57:W57)*5%</f>
        <v>2</v>
      </c>
      <c r="Y57" s="94">
        <f>SUM(V57:X57)</f>
        <v>42</v>
      </c>
      <c r="Z57" s="6"/>
    </row>
    <row r="58" spans="1:26" ht="21" x14ac:dyDescent="0.3">
      <c r="A58" s="82"/>
      <c r="B58" s="37"/>
      <c r="C58" s="38"/>
      <c r="D58" s="38"/>
      <c r="E58" s="38"/>
      <c r="F58" s="38"/>
      <c r="G58" s="38"/>
      <c r="H58" s="38"/>
      <c r="I58" s="39"/>
      <c r="J58" s="37"/>
      <c r="K58" s="38"/>
      <c r="L58" s="38"/>
      <c r="M58" s="38"/>
      <c r="N58" s="38"/>
      <c r="O58" s="38"/>
      <c r="P58" s="38"/>
      <c r="Q58" s="40"/>
      <c r="R58" s="66"/>
      <c r="S58" s="122"/>
      <c r="T58" s="123"/>
      <c r="U58" s="19">
        <f>SUM(B58:Q58)</f>
        <v>0</v>
      </c>
      <c r="V58" s="71">
        <f>SUM(R58*5)</f>
        <v>0</v>
      </c>
      <c r="W58" s="30">
        <f>SUM(U58*35)</f>
        <v>0</v>
      </c>
      <c r="X58" s="59">
        <f>SUM(V58:W58)*5%</f>
        <v>0</v>
      </c>
      <c r="Y58" s="34">
        <f>SUM(V58:X58)</f>
        <v>0</v>
      </c>
      <c r="Z58" s="6"/>
    </row>
    <row r="59" spans="1:26" ht="21" x14ac:dyDescent="0.3">
      <c r="A59" s="83"/>
      <c r="B59" s="47"/>
      <c r="C59" s="46"/>
      <c r="D59" s="46"/>
      <c r="E59" s="46"/>
      <c r="F59" s="46"/>
      <c r="G59" s="46"/>
      <c r="H59" s="46"/>
      <c r="I59" s="55"/>
      <c r="J59" s="47"/>
      <c r="K59" s="46"/>
      <c r="L59" s="46"/>
      <c r="M59" s="46"/>
      <c r="N59" s="46"/>
      <c r="O59" s="46"/>
      <c r="P59" s="46"/>
      <c r="Q59" s="51"/>
      <c r="R59" s="62"/>
      <c r="S59" s="124"/>
      <c r="T59" s="125"/>
      <c r="U59" s="64">
        <f t="shared" ref="U59:U83" si="9">SUM(B59:Q59)</f>
        <v>0</v>
      </c>
      <c r="V59" s="69">
        <f t="shared" ref="V59:V84" si="10">SUM(R59*5)</f>
        <v>0</v>
      </c>
      <c r="W59" s="57">
        <f t="shared" ref="W59:W84" si="11">SUM(U59*35)</f>
        <v>0</v>
      </c>
      <c r="X59" s="59">
        <f t="shared" ref="X59:X84" si="12">SUM(V59:W59)*5%</f>
        <v>0</v>
      </c>
      <c r="Y59" s="34">
        <f t="shared" ref="Y59:Y83" si="13">SUM(V59:X59)</f>
        <v>0</v>
      </c>
      <c r="Z59" s="6"/>
    </row>
    <row r="60" spans="1:26" ht="21" x14ac:dyDescent="0.3">
      <c r="A60" s="83"/>
      <c r="B60" s="47"/>
      <c r="C60" s="46"/>
      <c r="D60" s="46"/>
      <c r="E60" s="46"/>
      <c r="F60" s="46"/>
      <c r="G60" s="46"/>
      <c r="H60" s="46"/>
      <c r="I60" s="55"/>
      <c r="J60" s="47"/>
      <c r="K60" s="46"/>
      <c r="L60" s="46"/>
      <c r="M60" s="46"/>
      <c r="N60" s="46"/>
      <c r="O60" s="46"/>
      <c r="P60" s="46"/>
      <c r="Q60" s="51"/>
      <c r="R60" s="62"/>
      <c r="S60" s="124"/>
      <c r="T60" s="125"/>
      <c r="U60" s="64">
        <f t="shared" si="9"/>
        <v>0</v>
      </c>
      <c r="V60" s="69">
        <f t="shared" si="10"/>
        <v>0</v>
      </c>
      <c r="W60" s="57">
        <f t="shared" si="11"/>
        <v>0</v>
      </c>
      <c r="X60" s="59">
        <f t="shared" si="12"/>
        <v>0</v>
      </c>
      <c r="Y60" s="34">
        <f t="shared" si="13"/>
        <v>0</v>
      </c>
      <c r="Z60" s="6"/>
    </row>
    <row r="61" spans="1:26" ht="21" x14ac:dyDescent="0.3">
      <c r="A61" s="83"/>
      <c r="B61" s="47"/>
      <c r="C61" s="46"/>
      <c r="D61" s="46"/>
      <c r="E61" s="46"/>
      <c r="F61" s="46"/>
      <c r="G61" s="46"/>
      <c r="H61" s="46"/>
      <c r="I61" s="55"/>
      <c r="J61" s="47"/>
      <c r="K61" s="46"/>
      <c r="L61" s="46"/>
      <c r="M61" s="46"/>
      <c r="N61" s="46"/>
      <c r="O61" s="46"/>
      <c r="P61" s="46"/>
      <c r="Q61" s="51"/>
      <c r="R61" s="62"/>
      <c r="S61" s="124"/>
      <c r="T61" s="125"/>
      <c r="U61" s="64">
        <f t="shared" si="9"/>
        <v>0</v>
      </c>
      <c r="V61" s="69">
        <f t="shared" si="10"/>
        <v>0</v>
      </c>
      <c r="W61" s="57">
        <f t="shared" si="11"/>
        <v>0</v>
      </c>
      <c r="X61" s="59">
        <f t="shared" si="12"/>
        <v>0</v>
      </c>
      <c r="Y61" s="34">
        <f t="shared" si="13"/>
        <v>0</v>
      </c>
      <c r="Z61" s="6"/>
    </row>
    <row r="62" spans="1:26" ht="21" x14ac:dyDescent="0.3">
      <c r="A62" s="83"/>
      <c r="B62" s="47"/>
      <c r="C62" s="46"/>
      <c r="D62" s="46"/>
      <c r="E62" s="46"/>
      <c r="F62" s="46"/>
      <c r="G62" s="46"/>
      <c r="H62" s="46"/>
      <c r="I62" s="55"/>
      <c r="J62" s="47"/>
      <c r="K62" s="46"/>
      <c r="L62" s="46"/>
      <c r="M62" s="46"/>
      <c r="N62" s="46"/>
      <c r="O62" s="46"/>
      <c r="P62" s="46"/>
      <c r="Q62" s="51"/>
      <c r="R62" s="62"/>
      <c r="S62" s="124"/>
      <c r="T62" s="125"/>
      <c r="U62" s="64">
        <f t="shared" si="9"/>
        <v>0</v>
      </c>
      <c r="V62" s="69">
        <f t="shared" si="10"/>
        <v>0</v>
      </c>
      <c r="W62" s="57">
        <f t="shared" si="11"/>
        <v>0</v>
      </c>
      <c r="X62" s="59">
        <f t="shared" si="12"/>
        <v>0</v>
      </c>
      <c r="Y62" s="34">
        <f t="shared" si="13"/>
        <v>0</v>
      </c>
      <c r="Z62" s="6"/>
    </row>
    <row r="63" spans="1:26" ht="21" x14ac:dyDescent="0.3">
      <c r="A63" s="83"/>
      <c r="B63" s="47"/>
      <c r="C63" s="46"/>
      <c r="D63" s="46"/>
      <c r="E63" s="46"/>
      <c r="F63" s="46"/>
      <c r="G63" s="46"/>
      <c r="H63" s="46"/>
      <c r="I63" s="55"/>
      <c r="J63" s="47"/>
      <c r="K63" s="46"/>
      <c r="L63" s="46"/>
      <c r="M63" s="46"/>
      <c r="N63" s="46"/>
      <c r="O63" s="46"/>
      <c r="P63" s="46"/>
      <c r="Q63" s="51"/>
      <c r="R63" s="62"/>
      <c r="S63" s="124"/>
      <c r="T63" s="125"/>
      <c r="U63" s="64">
        <f t="shared" si="9"/>
        <v>0</v>
      </c>
      <c r="V63" s="69">
        <f t="shared" si="10"/>
        <v>0</v>
      </c>
      <c r="W63" s="57">
        <f t="shared" si="11"/>
        <v>0</v>
      </c>
      <c r="X63" s="59">
        <f t="shared" si="12"/>
        <v>0</v>
      </c>
      <c r="Y63" s="34">
        <f t="shared" si="13"/>
        <v>0</v>
      </c>
      <c r="Z63" s="6"/>
    </row>
    <row r="64" spans="1:26" ht="21" x14ac:dyDescent="0.3">
      <c r="A64" s="83"/>
      <c r="B64" s="47"/>
      <c r="C64" s="46"/>
      <c r="D64" s="46"/>
      <c r="E64" s="46"/>
      <c r="F64" s="46"/>
      <c r="G64" s="46"/>
      <c r="H64" s="46"/>
      <c r="I64" s="55"/>
      <c r="J64" s="47"/>
      <c r="K64" s="46"/>
      <c r="L64" s="46"/>
      <c r="M64" s="46"/>
      <c r="N64" s="46"/>
      <c r="O64" s="46"/>
      <c r="P64" s="46"/>
      <c r="Q64" s="51"/>
      <c r="R64" s="62"/>
      <c r="S64" s="124"/>
      <c r="T64" s="125"/>
      <c r="U64" s="64">
        <f t="shared" si="9"/>
        <v>0</v>
      </c>
      <c r="V64" s="69">
        <f t="shared" si="10"/>
        <v>0</v>
      </c>
      <c r="W64" s="57">
        <f t="shared" si="11"/>
        <v>0</v>
      </c>
      <c r="X64" s="59">
        <f t="shared" si="12"/>
        <v>0</v>
      </c>
      <c r="Y64" s="34">
        <f t="shared" si="13"/>
        <v>0</v>
      </c>
      <c r="Z64" s="6"/>
    </row>
    <row r="65" spans="1:26" ht="21" x14ac:dyDescent="0.3">
      <c r="A65" s="83"/>
      <c r="B65" s="47"/>
      <c r="C65" s="46"/>
      <c r="D65" s="46"/>
      <c r="E65" s="46"/>
      <c r="F65" s="46"/>
      <c r="G65" s="46"/>
      <c r="H65" s="46"/>
      <c r="I65" s="55"/>
      <c r="J65" s="47"/>
      <c r="K65" s="46"/>
      <c r="L65" s="46"/>
      <c r="M65" s="46"/>
      <c r="N65" s="46"/>
      <c r="O65" s="46"/>
      <c r="P65" s="46"/>
      <c r="Q65" s="51"/>
      <c r="R65" s="62"/>
      <c r="S65" s="124"/>
      <c r="T65" s="125"/>
      <c r="U65" s="64">
        <f t="shared" si="9"/>
        <v>0</v>
      </c>
      <c r="V65" s="69">
        <f t="shared" si="10"/>
        <v>0</v>
      </c>
      <c r="W65" s="57">
        <f t="shared" si="11"/>
        <v>0</v>
      </c>
      <c r="X65" s="59">
        <f t="shared" si="12"/>
        <v>0</v>
      </c>
      <c r="Y65" s="34">
        <f t="shared" si="13"/>
        <v>0</v>
      </c>
      <c r="Z65" s="6"/>
    </row>
    <row r="66" spans="1:26" ht="21" x14ac:dyDescent="0.3">
      <c r="A66" s="83"/>
      <c r="B66" s="47"/>
      <c r="C66" s="46"/>
      <c r="D66" s="46"/>
      <c r="E66" s="46"/>
      <c r="F66" s="46"/>
      <c r="G66" s="46"/>
      <c r="H66" s="46"/>
      <c r="I66" s="55"/>
      <c r="J66" s="47"/>
      <c r="K66" s="46"/>
      <c r="L66" s="46"/>
      <c r="M66" s="46"/>
      <c r="N66" s="46"/>
      <c r="O66" s="46"/>
      <c r="P66" s="46"/>
      <c r="Q66" s="51"/>
      <c r="R66" s="62"/>
      <c r="S66" s="124"/>
      <c r="T66" s="125"/>
      <c r="U66" s="64">
        <f t="shared" si="9"/>
        <v>0</v>
      </c>
      <c r="V66" s="69">
        <f t="shared" si="10"/>
        <v>0</v>
      </c>
      <c r="W66" s="57">
        <f t="shared" si="11"/>
        <v>0</v>
      </c>
      <c r="X66" s="59">
        <f t="shared" si="12"/>
        <v>0</v>
      </c>
      <c r="Y66" s="34">
        <f t="shared" si="13"/>
        <v>0</v>
      </c>
      <c r="Z66" s="6"/>
    </row>
    <row r="67" spans="1:26" ht="21" x14ac:dyDescent="0.3">
      <c r="A67" s="83"/>
      <c r="B67" s="47"/>
      <c r="C67" s="46"/>
      <c r="D67" s="46"/>
      <c r="E67" s="46"/>
      <c r="F67" s="46"/>
      <c r="G67" s="46"/>
      <c r="H67" s="46"/>
      <c r="I67" s="55"/>
      <c r="J67" s="47"/>
      <c r="K67" s="46"/>
      <c r="L67" s="46"/>
      <c r="M67" s="46"/>
      <c r="N67" s="46"/>
      <c r="O67" s="46"/>
      <c r="P67" s="46"/>
      <c r="Q67" s="51"/>
      <c r="R67" s="62"/>
      <c r="S67" s="124"/>
      <c r="T67" s="125"/>
      <c r="U67" s="64">
        <f t="shared" si="9"/>
        <v>0</v>
      </c>
      <c r="V67" s="69">
        <f t="shared" si="10"/>
        <v>0</v>
      </c>
      <c r="W67" s="57">
        <f t="shared" si="11"/>
        <v>0</v>
      </c>
      <c r="X67" s="59">
        <f t="shared" si="12"/>
        <v>0</v>
      </c>
      <c r="Y67" s="34">
        <f t="shared" si="13"/>
        <v>0</v>
      </c>
      <c r="Z67" s="6"/>
    </row>
    <row r="68" spans="1:26" ht="21" x14ac:dyDescent="0.3">
      <c r="A68" s="83"/>
      <c r="B68" s="47"/>
      <c r="C68" s="46"/>
      <c r="D68" s="46"/>
      <c r="E68" s="46"/>
      <c r="F68" s="46"/>
      <c r="G68" s="46"/>
      <c r="H68" s="46"/>
      <c r="I68" s="55"/>
      <c r="J68" s="47"/>
      <c r="K68" s="46"/>
      <c r="L68" s="46"/>
      <c r="M68" s="46"/>
      <c r="N68" s="46"/>
      <c r="O68" s="46"/>
      <c r="P68" s="46"/>
      <c r="Q68" s="51"/>
      <c r="R68" s="62"/>
      <c r="S68" s="124"/>
      <c r="T68" s="125"/>
      <c r="U68" s="64">
        <f t="shared" si="9"/>
        <v>0</v>
      </c>
      <c r="V68" s="69">
        <f t="shared" si="10"/>
        <v>0</v>
      </c>
      <c r="W68" s="57">
        <f t="shared" si="11"/>
        <v>0</v>
      </c>
      <c r="X68" s="59">
        <f t="shared" si="12"/>
        <v>0</v>
      </c>
      <c r="Y68" s="34">
        <f t="shared" si="13"/>
        <v>0</v>
      </c>
      <c r="Z68" s="6"/>
    </row>
    <row r="69" spans="1:26" ht="21" x14ac:dyDescent="0.3">
      <c r="A69" s="83"/>
      <c r="B69" s="47"/>
      <c r="C69" s="46"/>
      <c r="D69" s="46"/>
      <c r="E69" s="46"/>
      <c r="F69" s="46"/>
      <c r="G69" s="46"/>
      <c r="H69" s="46"/>
      <c r="I69" s="55"/>
      <c r="J69" s="47"/>
      <c r="K69" s="46"/>
      <c r="L69" s="46"/>
      <c r="M69" s="46"/>
      <c r="N69" s="46"/>
      <c r="O69" s="46"/>
      <c r="P69" s="46"/>
      <c r="Q69" s="51"/>
      <c r="R69" s="62"/>
      <c r="S69" s="124"/>
      <c r="T69" s="125"/>
      <c r="U69" s="64">
        <f t="shared" si="9"/>
        <v>0</v>
      </c>
      <c r="V69" s="69">
        <f t="shared" si="10"/>
        <v>0</v>
      </c>
      <c r="W69" s="57">
        <f t="shared" si="11"/>
        <v>0</v>
      </c>
      <c r="X69" s="59">
        <f t="shared" si="12"/>
        <v>0</v>
      </c>
      <c r="Y69" s="34">
        <f t="shared" si="13"/>
        <v>0</v>
      </c>
      <c r="Z69" s="6"/>
    </row>
    <row r="70" spans="1:26" ht="21" x14ac:dyDescent="0.3">
      <c r="A70" s="83"/>
      <c r="B70" s="47"/>
      <c r="C70" s="46"/>
      <c r="D70" s="46"/>
      <c r="E70" s="46"/>
      <c r="F70" s="46"/>
      <c r="G70" s="46"/>
      <c r="H70" s="46"/>
      <c r="I70" s="55"/>
      <c r="J70" s="47"/>
      <c r="K70" s="46"/>
      <c r="L70" s="46"/>
      <c r="M70" s="46"/>
      <c r="N70" s="46"/>
      <c r="O70" s="46"/>
      <c r="P70" s="46"/>
      <c r="Q70" s="51"/>
      <c r="R70" s="62"/>
      <c r="S70" s="124"/>
      <c r="T70" s="125"/>
      <c r="U70" s="64">
        <f t="shared" si="9"/>
        <v>0</v>
      </c>
      <c r="V70" s="69">
        <f t="shared" si="10"/>
        <v>0</v>
      </c>
      <c r="W70" s="57">
        <f t="shared" si="11"/>
        <v>0</v>
      </c>
      <c r="X70" s="59">
        <f t="shared" si="12"/>
        <v>0</v>
      </c>
      <c r="Y70" s="34">
        <f t="shared" si="13"/>
        <v>0</v>
      </c>
      <c r="Z70" s="6"/>
    </row>
    <row r="71" spans="1:26" ht="21" x14ac:dyDescent="0.3">
      <c r="A71" s="83"/>
      <c r="B71" s="47"/>
      <c r="C71" s="46"/>
      <c r="D71" s="46"/>
      <c r="E71" s="46"/>
      <c r="F71" s="46"/>
      <c r="G71" s="46"/>
      <c r="H71" s="46"/>
      <c r="I71" s="55"/>
      <c r="J71" s="47"/>
      <c r="K71" s="46"/>
      <c r="L71" s="46"/>
      <c r="M71" s="46"/>
      <c r="N71" s="46"/>
      <c r="O71" s="46"/>
      <c r="P71" s="46"/>
      <c r="Q71" s="51"/>
      <c r="R71" s="62"/>
      <c r="S71" s="124"/>
      <c r="T71" s="125"/>
      <c r="U71" s="64">
        <f t="shared" si="9"/>
        <v>0</v>
      </c>
      <c r="V71" s="69">
        <f t="shared" si="10"/>
        <v>0</v>
      </c>
      <c r="W71" s="57">
        <f t="shared" si="11"/>
        <v>0</v>
      </c>
      <c r="X71" s="59">
        <f t="shared" si="12"/>
        <v>0</v>
      </c>
      <c r="Y71" s="34">
        <f t="shared" si="13"/>
        <v>0</v>
      </c>
      <c r="Z71" s="6"/>
    </row>
    <row r="72" spans="1:26" ht="21" x14ac:dyDescent="0.3">
      <c r="A72" s="83"/>
      <c r="B72" s="47"/>
      <c r="C72" s="46"/>
      <c r="D72" s="46"/>
      <c r="E72" s="46"/>
      <c r="F72" s="46"/>
      <c r="G72" s="46"/>
      <c r="H72" s="46"/>
      <c r="I72" s="55"/>
      <c r="J72" s="47"/>
      <c r="K72" s="46"/>
      <c r="L72" s="46"/>
      <c r="M72" s="46"/>
      <c r="N72" s="46"/>
      <c r="O72" s="46"/>
      <c r="P72" s="46"/>
      <c r="Q72" s="51"/>
      <c r="R72" s="62"/>
      <c r="S72" s="124"/>
      <c r="T72" s="125"/>
      <c r="U72" s="64">
        <f t="shared" si="9"/>
        <v>0</v>
      </c>
      <c r="V72" s="69">
        <f t="shared" si="10"/>
        <v>0</v>
      </c>
      <c r="W72" s="57">
        <f t="shared" si="11"/>
        <v>0</v>
      </c>
      <c r="X72" s="59">
        <f t="shared" si="12"/>
        <v>0</v>
      </c>
      <c r="Y72" s="34">
        <f t="shared" si="13"/>
        <v>0</v>
      </c>
      <c r="Z72" s="6"/>
    </row>
    <row r="73" spans="1:26" ht="21" x14ac:dyDescent="0.3">
      <c r="A73" s="83"/>
      <c r="B73" s="47"/>
      <c r="C73" s="46"/>
      <c r="D73" s="46"/>
      <c r="E73" s="46"/>
      <c r="F73" s="46"/>
      <c r="G73" s="46"/>
      <c r="H73" s="46"/>
      <c r="I73" s="55"/>
      <c r="J73" s="47"/>
      <c r="K73" s="46"/>
      <c r="L73" s="46"/>
      <c r="M73" s="46"/>
      <c r="N73" s="46"/>
      <c r="O73" s="46"/>
      <c r="P73" s="46"/>
      <c r="Q73" s="51"/>
      <c r="R73" s="62"/>
      <c r="S73" s="124"/>
      <c r="T73" s="125"/>
      <c r="U73" s="64">
        <f t="shared" si="9"/>
        <v>0</v>
      </c>
      <c r="V73" s="69">
        <f t="shared" si="10"/>
        <v>0</v>
      </c>
      <c r="W73" s="57">
        <f t="shared" si="11"/>
        <v>0</v>
      </c>
      <c r="X73" s="59">
        <f t="shared" si="12"/>
        <v>0</v>
      </c>
      <c r="Y73" s="34">
        <f t="shared" si="13"/>
        <v>0</v>
      </c>
      <c r="Z73" s="6"/>
    </row>
    <row r="74" spans="1:26" ht="21" x14ac:dyDescent="0.3">
      <c r="A74" s="83"/>
      <c r="B74" s="47"/>
      <c r="C74" s="46"/>
      <c r="D74" s="46"/>
      <c r="E74" s="46"/>
      <c r="F74" s="46"/>
      <c r="G74" s="46"/>
      <c r="H74" s="46"/>
      <c r="I74" s="55"/>
      <c r="J74" s="47"/>
      <c r="K74" s="46"/>
      <c r="L74" s="46"/>
      <c r="M74" s="46"/>
      <c r="N74" s="46"/>
      <c r="O74" s="46"/>
      <c r="P74" s="46"/>
      <c r="Q74" s="51"/>
      <c r="R74" s="62"/>
      <c r="S74" s="124"/>
      <c r="T74" s="125"/>
      <c r="U74" s="64">
        <f t="shared" si="9"/>
        <v>0</v>
      </c>
      <c r="V74" s="69">
        <f t="shared" si="10"/>
        <v>0</v>
      </c>
      <c r="W74" s="57">
        <f t="shared" si="11"/>
        <v>0</v>
      </c>
      <c r="X74" s="59">
        <f t="shared" si="12"/>
        <v>0</v>
      </c>
      <c r="Y74" s="34">
        <f t="shared" si="13"/>
        <v>0</v>
      </c>
      <c r="Z74" s="6"/>
    </row>
    <row r="75" spans="1:26" ht="21" x14ac:dyDescent="0.3">
      <c r="A75" s="83"/>
      <c r="B75" s="47"/>
      <c r="C75" s="46"/>
      <c r="D75" s="46"/>
      <c r="E75" s="46"/>
      <c r="F75" s="46"/>
      <c r="G75" s="46"/>
      <c r="H75" s="46"/>
      <c r="I75" s="55"/>
      <c r="J75" s="47"/>
      <c r="K75" s="46"/>
      <c r="L75" s="46"/>
      <c r="M75" s="46"/>
      <c r="N75" s="46"/>
      <c r="O75" s="46"/>
      <c r="P75" s="46"/>
      <c r="Q75" s="51"/>
      <c r="R75" s="62"/>
      <c r="S75" s="124"/>
      <c r="T75" s="125"/>
      <c r="U75" s="64">
        <f t="shared" si="9"/>
        <v>0</v>
      </c>
      <c r="V75" s="69">
        <f t="shared" si="10"/>
        <v>0</v>
      </c>
      <c r="W75" s="57">
        <f t="shared" si="11"/>
        <v>0</v>
      </c>
      <c r="X75" s="59">
        <f t="shared" si="12"/>
        <v>0</v>
      </c>
      <c r="Y75" s="34">
        <f t="shared" si="13"/>
        <v>0</v>
      </c>
      <c r="Z75" s="6"/>
    </row>
    <row r="76" spans="1:26" ht="21" x14ac:dyDescent="0.3">
      <c r="A76" s="83"/>
      <c r="B76" s="47"/>
      <c r="C76" s="46"/>
      <c r="D76" s="46"/>
      <c r="E76" s="46"/>
      <c r="F76" s="46"/>
      <c r="G76" s="46"/>
      <c r="H76" s="46"/>
      <c r="I76" s="55"/>
      <c r="J76" s="47"/>
      <c r="K76" s="46"/>
      <c r="L76" s="46"/>
      <c r="M76" s="46"/>
      <c r="N76" s="46"/>
      <c r="O76" s="46"/>
      <c r="P76" s="46"/>
      <c r="Q76" s="51"/>
      <c r="R76" s="62"/>
      <c r="S76" s="124"/>
      <c r="T76" s="125"/>
      <c r="U76" s="64">
        <f t="shared" si="9"/>
        <v>0</v>
      </c>
      <c r="V76" s="69">
        <f t="shared" si="10"/>
        <v>0</v>
      </c>
      <c r="W76" s="57">
        <f t="shared" si="11"/>
        <v>0</v>
      </c>
      <c r="X76" s="59">
        <f t="shared" si="12"/>
        <v>0</v>
      </c>
      <c r="Y76" s="34">
        <f t="shared" si="13"/>
        <v>0</v>
      </c>
      <c r="Z76" s="6"/>
    </row>
    <row r="77" spans="1:26" ht="21" x14ac:dyDescent="0.3">
      <c r="A77" s="83"/>
      <c r="B77" s="47"/>
      <c r="C77" s="46"/>
      <c r="D77" s="46"/>
      <c r="E77" s="46"/>
      <c r="F77" s="46"/>
      <c r="G77" s="46"/>
      <c r="H77" s="46"/>
      <c r="I77" s="55"/>
      <c r="J77" s="47"/>
      <c r="K77" s="46"/>
      <c r="L77" s="46"/>
      <c r="M77" s="46"/>
      <c r="N77" s="46"/>
      <c r="O77" s="46"/>
      <c r="P77" s="46"/>
      <c r="Q77" s="51"/>
      <c r="R77" s="62"/>
      <c r="S77" s="124"/>
      <c r="T77" s="125"/>
      <c r="U77" s="64">
        <f t="shared" si="9"/>
        <v>0</v>
      </c>
      <c r="V77" s="69">
        <f t="shared" si="10"/>
        <v>0</v>
      </c>
      <c r="W77" s="57">
        <f t="shared" si="11"/>
        <v>0</v>
      </c>
      <c r="X77" s="59">
        <f t="shared" si="12"/>
        <v>0</v>
      </c>
      <c r="Y77" s="34">
        <f t="shared" si="13"/>
        <v>0</v>
      </c>
      <c r="Z77" s="6"/>
    </row>
    <row r="78" spans="1:26" ht="21" x14ac:dyDescent="0.3">
      <c r="A78" s="83"/>
      <c r="B78" s="47"/>
      <c r="C78" s="46"/>
      <c r="D78" s="46"/>
      <c r="E78" s="46"/>
      <c r="F78" s="46"/>
      <c r="G78" s="46"/>
      <c r="H78" s="46"/>
      <c r="I78" s="55"/>
      <c r="J78" s="47"/>
      <c r="K78" s="46"/>
      <c r="L78" s="46"/>
      <c r="M78" s="46"/>
      <c r="N78" s="46"/>
      <c r="O78" s="46"/>
      <c r="P78" s="46"/>
      <c r="Q78" s="51"/>
      <c r="R78" s="62"/>
      <c r="S78" s="124"/>
      <c r="T78" s="125"/>
      <c r="U78" s="64">
        <f t="shared" si="9"/>
        <v>0</v>
      </c>
      <c r="V78" s="69">
        <f t="shared" si="10"/>
        <v>0</v>
      </c>
      <c r="W78" s="57">
        <f t="shared" si="11"/>
        <v>0</v>
      </c>
      <c r="X78" s="59">
        <f t="shared" si="12"/>
        <v>0</v>
      </c>
      <c r="Y78" s="34">
        <f t="shared" si="13"/>
        <v>0</v>
      </c>
      <c r="Z78" s="6"/>
    </row>
    <row r="79" spans="1:26" ht="21" x14ac:dyDescent="0.3">
      <c r="A79" s="83"/>
      <c r="B79" s="47"/>
      <c r="C79" s="46"/>
      <c r="D79" s="46"/>
      <c r="E79" s="46"/>
      <c r="F79" s="46"/>
      <c r="G79" s="46"/>
      <c r="H79" s="46"/>
      <c r="I79" s="55"/>
      <c r="J79" s="47"/>
      <c r="K79" s="46"/>
      <c r="L79" s="46"/>
      <c r="M79" s="46"/>
      <c r="N79" s="46"/>
      <c r="O79" s="46"/>
      <c r="P79" s="46"/>
      <c r="Q79" s="51"/>
      <c r="R79" s="62"/>
      <c r="S79" s="124"/>
      <c r="T79" s="125"/>
      <c r="U79" s="64">
        <f t="shared" si="9"/>
        <v>0</v>
      </c>
      <c r="V79" s="69">
        <f t="shared" si="10"/>
        <v>0</v>
      </c>
      <c r="W79" s="57">
        <f t="shared" si="11"/>
        <v>0</v>
      </c>
      <c r="X79" s="59">
        <f t="shared" si="12"/>
        <v>0</v>
      </c>
      <c r="Y79" s="34">
        <f t="shared" si="13"/>
        <v>0</v>
      </c>
      <c r="Z79" s="6"/>
    </row>
    <row r="80" spans="1:26" ht="21" x14ac:dyDescent="0.3">
      <c r="A80" s="83"/>
      <c r="B80" s="47"/>
      <c r="C80" s="46"/>
      <c r="D80" s="46"/>
      <c r="E80" s="46"/>
      <c r="F80" s="46"/>
      <c r="G80" s="46"/>
      <c r="H80" s="46"/>
      <c r="I80" s="55"/>
      <c r="J80" s="47"/>
      <c r="K80" s="46"/>
      <c r="L80" s="46"/>
      <c r="M80" s="46"/>
      <c r="N80" s="46"/>
      <c r="O80" s="46"/>
      <c r="P80" s="46"/>
      <c r="Q80" s="51"/>
      <c r="R80" s="62"/>
      <c r="S80" s="124"/>
      <c r="T80" s="125"/>
      <c r="U80" s="64">
        <f t="shared" si="9"/>
        <v>0</v>
      </c>
      <c r="V80" s="69">
        <f t="shared" si="10"/>
        <v>0</v>
      </c>
      <c r="W80" s="57">
        <f t="shared" si="11"/>
        <v>0</v>
      </c>
      <c r="X80" s="59">
        <f t="shared" si="12"/>
        <v>0</v>
      </c>
      <c r="Y80" s="34">
        <f t="shared" si="13"/>
        <v>0</v>
      </c>
      <c r="Z80" s="6"/>
    </row>
    <row r="81" spans="1:26" ht="21" x14ac:dyDescent="0.3">
      <c r="A81" s="83"/>
      <c r="B81" s="47"/>
      <c r="C81" s="46"/>
      <c r="D81" s="46"/>
      <c r="E81" s="46"/>
      <c r="F81" s="46"/>
      <c r="G81" s="46"/>
      <c r="H81" s="46"/>
      <c r="I81" s="55"/>
      <c r="J81" s="47"/>
      <c r="K81" s="46"/>
      <c r="L81" s="46"/>
      <c r="M81" s="46"/>
      <c r="N81" s="46"/>
      <c r="O81" s="46"/>
      <c r="P81" s="46"/>
      <c r="Q81" s="51"/>
      <c r="R81" s="62"/>
      <c r="S81" s="124"/>
      <c r="T81" s="125"/>
      <c r="U81" s="64">
        <f t="shared" si="9"/>
        <v>0</v>
      </c>
      <c r="V81" s="69">
        <f t="shared" si="10"/>
        <v>0</v>
      </c>
      <c r="W81" s="57">
        <f t="shared" si="11"/>
        <v>0</v>
      </c>
      <c r="X81" s="59">
        <f t="shared" si="12"/>
        <v>0</v>
      </c>
      <c r="Y81" s="34">
        <f t="shared" si="13"/>
        <v>0</v>
      </c>
      <c r="Z81" s="6"/>
    </row>
    <row r="82" spans="1:26" ht="21" x14ac:dyDescent="0.3">
      <c r="A82" s="82"/>
      <c r="B82" s="47"/>
      <c r="C82" s="46"/>
      <c r="D82" s="46"/>
      <c r="E82" s="46"/>
      <c r="F82" s="46"/>
      <c r="G82" s="46"/>
      <c r="H82" s="46"/>
      <c r="I82" s="55"/>
      <c r="J82" s="47"/>
      <c r="K82" s="46"/>
      <c r="L82" s="46"/>
      <c r="M82" s="46"/>
      <c r="N82" s="46"/>
      <c r="O82" s="46"/>
      <c r="P82" s="46"/>
      <c r="Q82" s="51"/>
      <c r="R82" s="62"/>
      <c r="S82" s="124"/>
      <c r="T82" s="125"/>
      <c r="U82" s="64">
        <f t="shared" si="9"/>
        <v>0</v>
      </c>
      <c r="V82" s="69">
        <f t="shared" si="10"/>
        <v>0</v>
      </c>
      <c r="W82" s="57">
        <f t="shared" si="11"/>
        <v>0</v>
      </c>
      <c r="X82" s="59">
        <f t="shared" si="12"/>
        <v>0</v>
      </c>
      <c r="Y82" s="34">
        <f t="shared" si="13"/>
        <v>0</v>
      </c>
      <c r="Z82" s="6"/>
    </row>
    <row r="83" spans="1:26" ht="21" x14ac:dyDescent="0.3">
      <c r="A83" s="83"/>
      <c r="B83" s="47"/>
      <c r="C83" s="46"/>
      <c r="D83" s="46"/>
      <c r="E83" s="46"/>
      <c r="F83" s="46"/>
      <c r="G83" s="46"/>
      <c r="H83" s="46"/>
      <c r="I83" s="55"/>
      <c r="J83" s="47"/>
      <c r="K83" s="46"/>
      <c r="L83" s="46"/>
      <c r="M83" s="46"/>
      <c r="N83" s="46"/>
      <c r="O83" s="46"/>
      <c r="P83" s="46"/>
      <c r="Q83" s="51"/>
      <c r="R83" s="62"/>
      <c r="S83" s="124"/>
      <c r="T83" s="125"/>
      <c r="U83" s="64">
        <f t="shared" si="9"/>
        <v>0</v>
      </c>
      <c r="V83" s="69">
        <f t="shared" si="10"/>
        <v>0</v>
      </c>
      <c r="W83" s="57">
        <f t="shared" si="11"/>
        <v>0</v>
      </c>
      <c r="X83" s="59">
        <f t="shared" si="12"/>
        <v>0</v>
      </c>
      <c r="Y83" s="34">
        <f t="shared" si="13"/>
        <v>0</v>
      </c>
      <c r="Z83" s="6"/>
    </row>
    <row r="84" spans="1:26" ht="21.75" thickBot="1" x14ac:dyDescent="0.35">
      <c r="A84" s="83"/>
      <c r="B84" s="52"/>
      <c r="C84" s="53"/>
      <c r="D84" s="53"/>
      <c r="E84" s="53"/>
      <c r="F84" s="53"/>
      <c r="G84" s="53"/>
      <c r="H84" s="53"/>
      <c r="I84" s="56"/>
      <c r="J84" s="52"/>
      <c r="K84" s="53"/>
      <c r="L84" s="53"/>
      <c r="M84" s="53"/>
      <c r="N84" s="53"/>
      <c r="O84" s="53"/>
      <c r="P84" s="53"/>
      <c r="Q84" s="54"/>
      <c r="R84" s="63"/>
      <c r="S84" s="114"/>
      <c r="T84" s="115"/>
      <c r="U84" s="65">
        <f>SUM(B84:Q84)</f>
        <v>0</v>
      </c>
      <c r="V84" s="70">
        <f t="shared" si="10"/>
        <v>0</v>
      </c>
      <c r="W84" s="58">
        <f t="shared" si="11"/>
        <v>0</v>
      </c>
      <c r="X84" s="60">
        <f t="shared" si="12"/>
        <v>0</v>
      </c>
      <c r="Y84" s="61">
        <f>SUM(W84:X84)</f>
        <v>0</v>
      </c>
      <c r="Z84" s="6"/>
    </row>
    <row r="85" spans="1:26" ht="19.5" thickBot="1" x14ac:dyDescent="0.3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7"/>
      <c r="V85" s="27"/>
      <c r="W85" s="27"/>
      <c r="X85" s="28"/>
      <c r="Y85" s="27"/>
      <c r="Z85" s="6"/>
    </row>
    <row r="86" spans="1:26" ht="27" thickBot="1" x14ac:dyDescent="0.35">
      <c r="A86" s="31" t="s">
        <v>17</v>
      </c>
      <c r="B86" s="78">
        <f t="shared" ref="B86:O86" si="14">SUM(B58:B84)</f>
        <v>0</v>
      </c>
      <c r="C86" s="78">
        <f t="shared" si="14"/>
        <v>0</v>
      </c>
      <c r="D86" s="78">
        <f t="shared" si="14"/>
        <v>0</v>
      </c>
      <c r="E86" s="78">
        <f t="shared" si="14"/>
        <v>0</v>
      </c>
      <c r="F86" s="78">
        <f t="shared" si="14"/>
        <v>0</v>
      </c>
      <c r="G86" s="78">
        <f t="shared" si="14"/>
        <v>0</v>
      </c>
      <c r="H86" s="78">
        <f t="shared" si="14"/>
        <v>0</v>
      </c>
      <c r="I86" s="78">
        <f t="shared" si="14"/>
        <v>0</v>
      </c>
      <c r="J86" s="78">
        <f t="shared" si="14"/>
        <v>0</v>
      </c>
      <c r="K86" s="78">
        <f t="shared" si="14"/>
        <v>0</v>
      </c>
      <c r="L86" s="78">
        <f t="shared" si="14"/>
        <v>0</v>
      </c>
      <c r="M86" s="78">
        <f t="shared" si="14"/>
        <v>0</v>
      </c>
      <c r="N86" s="78">
        <f t="shared" si="14"/>
        <v>0</v>
      </c>
      <c r="O86" s="78">
        <f t="shared" si="14"/>
        <v>0</v>
      </c>
      <c r="P86" s="78">
        <f>SUM(P58:P84)</f>
        <v>0</v>
      </c>
      <c r="Q86" s="79">
        <f>SUM(Q58:Q84)</f>
        <v>0</v>
      </c>
      <c r="R86" s="72">
        <f>SUM(R58:R84)</f>
        <v>0</v>
      </c>
      <c r="S86" s="73"/>
      <c r="T86" s="80"/>
      <c r="U86" s="81">
        <f>SUM(U58:U84)</f>
        <v>0</v>
      </c>
      <c r="V86" s="74">
        <f>SUM(V58:V84)</f>
        <v>0</v>
      </c>
      <c r="W86" s="75">
        <f>SUM(W58:W84)</f>
        <v>0</v>
      </c>
      <c r="X86" s="76">
        <f>SUM(X58:X84)</f>
        <v>0</v>
      </c>
      <c r="Y86" s="77">
        <f>SUM(Y58:Y84)</f>
        <v>0</v>
      </c>
      <c r="Z86" s="6"/>
    </row>
    <row r="87" spans="1:26" ht="19.5" thickBot="1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3">
      <c r="A88" s="139" t="s">
        <v>5</v>
      </c>
      <c r="B88" s="142" t="s">
        <v>32</v>
      </c>
      <c r="C88" s="143"/>
      <c r="D88" s="143"/>
      <c r="E88" s="143"/>
      <c r="F88" s="143"/>
      <c r="G88" s="143"/>
      <c r="H88" s="143"/>
      <c r="I88" s="144"/>
      <c r="J88" s="145" t="s">
        <v>33</v>
      </c>
      <c r="K88" s="146"/>
      <c r="L88" s="146"/>
      <c r="M88" s="146"/>
      <c r="N88" s="146"/>
      <c r="O88" s="146"/>
      <c r="P88" s="146"/>
      <c r="Q88" s="146"/>
      <c r="R88" s="67" t="s">
        <v>26</v>
      </c>
      <c r="S88" s="147" t="s">
        <v>25</v>
      </c>
      <c r="T88" s="148"/>
      <c r="U88" s="126" t="s">
        <v>14</v>
      </c>
      <c r="V88" s="129" t="s">
        <v>24</v>
      </c>
      <c r="W88" s="132">
        <v>35</v>
      </c>
      <c r="X88" s="134"/>
      <c r="Y88" s="136" t="s">
        <v>16</v>
      </c>
      <c r="Z88" s="6"/>
    </row>
    <row r="89" spans="1:26" ht="8.25" customHeight="1" x14ac:dyDescent="0.3">
      <c r="A89" s="140"/>
      <c r="B89" s="153"/>
      <c r="C89" s="154"/>
      <c r="D89" s="154"/>
      <c r="E89" s="154"/>
      <c r="F89" s="154"/>
      <c r="G89" s="154"/>
      <c r="H89" s="154"/>
      <c r="I89" s="155"/>
      <c r="J89" s="153"/>
      <c r="K89" s="154"/>
      <c r="L89" s="154"/>
      <c r="M89" s="154"/>
      <c r="N89" s="154"/>
      <c r="O89" s="154"/>
      <c r="P89" s="154"/>
      <c r="Q89" s="154"/>
      <c r="R89" s="68"/>
      <c r="S89" s="149"/>
      <c r="T89" s="150"/>
      <c r="U89" s="127"/>
      <c r="V89" s="130"/>
      <c r="W89" s="133"/>
      <c r="X89" s="135"/>
      <c r="Y89" s="137"/>
      <c r="Z89" s="6"/>
    </row>
    <row r="90" spans="1:26" ht="19.5" thickBot="1" x14ac:dyDescent="0.35">
      <c r="A90" s="141"/>
      <c r="B90" s="8"/>
      <c r="C90" s="49" t="s">
        <v>7</v>
      </c>
      <c r="D90" s="49" t="s">
        <v>8</v>
      </c>
      <c r="E90" s="50" t="s">
        <v>9</v>
      </c>
      <c r="F90" s="50" t="s">
        <v>10</v>
      </c>
      <c r="G90" s="99"/>
      <c r="H90" s="100"/>
      <c r="I90" s="101"/>
      <c r="J90" s="8"/>
      <c r="K90" s="49" t="s">
        <v>7</v>
      </c>
      <c r="L90" s="49" t="s">
        <v>8</v>
      </c>
      <c r="M90" s="50" t="s">
        <v>9</v>
      </c>
      <c r="N90" s="50" t="s">
        <v>10</v>
      </c>
      <c r="O90" s="99"/>
      <c r="P90" s="100"/>
      <c r="Q90" s="101"/>
      <c r="R90" s="18" t="s">
        <v>27</v>
      </c>
      <c r="S90" s="151"/>
      <c r="T90" s="152"/>
      <c r="U90" s="128"/>
      <c r="V90" s="131"/>
      <c r="W90" s="133"/>
      <c r="X90" s="5" t="s">
        <v>15</v>
      </c>
      <c r="Y90" s="138"/>
      <c r="Z90" s="6"/>
    </row>
    <row r="91" spans="1:26" ht="21.75" thickBot="1" x14ac:dyDescent="0.35">
      <c r="A91" s="85" t="s">
        <v>28</v>
      </c>
      <c r="B91" s="86"/>
      <c r="C91" s="87"/>
      <c r="D91" s="87">
        <v>1</v>
      </c>
      <c r="E91" s="87"/>
      <c r="F91" s="87"/>
      <c r="G91" s="111"/>
      <c r="H91" s="112"/>
      <c r="I91" s="113"/>
      <c r="J91" s="86"/>
      <c r="K91" s="87"/>
      <c r="L91" s="87"/>
      <c r="M91" s="87"/>
      <c r="N91" s="87"/>
      <c r="O91" s="111"/>
      <c r="P91" s="112"/>
      <c r="Q91" s="113"/>
      <c r="R91" s="89">
        <v>1</v>
      </c>
      <c r="S91" s="120" t="s">
        <v>29</v>
      </c>
      <c r="T91" s="121"/>
      <c r="U91" s="90">
        <f>SUM(B91:Q91)</f>
        <v>1</v>
      </c>
      <c r="V91" s="91">
        <f>SUM(R91*5)</f>
        <v>5</v>
      </c>
      <c r="W91" s="92">
        <f>SUM(W88*U91)</f>
        <v>35</v>
      </c>
      <c r="X91" s="93">
        <f>SUM(V91:W91)*5%</f>
        <v>2</v>
      </c>
      <c r="Y91" s="94">
        <f>SUM(V91:X91)</f>
        <v>42</v>
      </c>
      <c r="Z91" s="6"/>
    </row>
    <row r="92" spans="1:26" ht="21" x14ac:dyDescent="0.3">
      <c r="A92" s="82"/>
      <c r="B92" s="96"/>
      <c r="C92" s="38"/>
      <c r="D92" s="38"/>
      <c r="E92" s="38"/>
      <c r="F92" s="38"/>
      <c r="G92" s="102"/>
      <c r="H92" s="103"/>
      <c r="I92" s="104"/>
      <c r="J92" s="96"/>
      <c r="K92" s="38"/>
      <c r="L92" s="38"/>
      <c r="M92" s="38"/>
      <c r="N92" s="38"/>
      <c r="O92" s="102"/>
      <c r="P92" s="103"/>
      <c r="Q92" s="104"/>
      <c r="R92" s="66"/>
      <c r="S92" s="122"/>
      <c r="T92" s="123"/>
      <c r="U92" s="19">
        <f>SUM(B92:Q92)</f>
        <v>0</v>
      </c>
      <c r="V92" s="71">
        <f>SUM(R92*5)</f>
        <v>0</v>
      </c>
      <c r="W92" s="30">
        <f>SUM(U92*35)</f>
        <v>0</v>
      </c>
      <c r="X92" s="59">
        <f>SUM(W92+V92)*5%</f>
        <v>0</v>
      </c>
      <c r="Y92" s="34">
        <f>SUM(V92:X92)</f>
        <v>0</v>
      </c>
      <c r="Z92" s="6"/>
    </row>
    <row r="93" spans="1:26" ht="21" x14ac:dyDescent="0.3">
      <c r="A93" s="83"/>
      <c r="B93" s="97"/>
      <c r="C93" s="46"/>
      <c r="D93" s="46"/>
      <c r="E93" s="46"/>
      <c r="F93" s="46"/>
      <c r="G93" s="105"/>
      <c r="H93" s="106"/>
      <c r="I93" s="107"/>
      <c r="J93" s="97"/>
      <c r="K93" s="46"/>
      <c r="L93" s="46"/>
      <c r="M93" s="46"/>
      <c r="N93" s="46"/>
      <c r="O93" s="105"/>
      <c r="P93" s="106"/>
      <c r="Q93" s="107"/>
      <c r="R93" s="62"/>
      <c r="S93" s="124"/>
      <c r="T93" s="125"/>
      <c r="U93" s="64">
        <f t="shared" ref="U93:U95" si="15">SUM(B93:Q93)</f>
        <v>0</v>
      </c>
      <c r="V93" s="69">
        <f t="shared" ref="V93:V96" si="16">SUM(R93*5)</f>
        <v>0</v>
      </c>
      <c r="W93" s="57">
        <f t="shared" ref="W93:W96" si="17">SUM(U93*35)</f>
        <v>0</v>
      </c>
      <c r="X93" s="59">
        <f t="shared" ref="X93:X96" si="18">SUM(W93+V93)*5%</f>
        <v>0</v>
      </c>
      <c r="Y93" s="34">
        <f t="shared" ref="Y93:Y95" si="19">SUM(V93:X93)</f>
        <v>0</v>
      </c>
      <c r="Z93" s="6"/>
    </row>
    <row r="94" spans="1:26" ht="21" x14ac:dyDescent="0.3">
      <c r="A94" s="83"/>
      <c r="B94" s="97"/>
      <c r="C94" s="46"/>
      <c r="D94" s="46"/>
      <c r="E94" s="46"/>
      <c r="F94" s="46"/>
      <c r="G94" s="105"/>
      <c r="H94" s="106"/>
      <c r="I94" s="107"/>
      <c r="J94" s="97"/>
      <c r="K94" s="46"/>
      <c r="L94" s="46"/>
      <c r="M94" s="46"/>
      <c r="N94" s="46"/>
      <c r="O94" s="105"/>
      <c r="P94" s="106"/>
      <c r="Q94" s="107"/>
      <c r="R94" s="62"/>
      <c r="S94" s="124"/>
      <c r="T94" s="125"/>
      <c r="U94" s="64">
        <f t="shared" si="15"/>
        <v>0</v>
      </c>
      <c r="V94" s="69">
        <f t="shared" si="16"/>
        <v>0</v>
      </c>
      <c r="W94" s="57">
        <f t="shared" si="17"/>
        <v>0</v>
      </c>
      <c r="X94" s="59">
        <f t="shared" si="18"/>
        <v>0</v>
      </c>
      <c r="Y94" s="34">
        <f t="shared" si="19"/>
        <v>0</v>
      </c>
      <c r="Z94" s="6"/>
    </row>
    <row r="95" spans="1:26" ht="21" x14ac:dyDescent="0.3">
      <c r="A95" s="83"/>
      <c r="B95" s="97"/>
      <c r="C95" s="46"/>
      <c r="D95" s="46"/>
      <c r="E95" s="46"/>
      <c r="F95" s="46"/>
      <c r="G95" s="105"/>
      <c r="H95" s="106"/>
      <c r="I95" s="107"/>
      <c r="J95" s="97"/>
      <c r="K95" s="46"/>
      <c r="L95" s="46"/>
      <c r="M95" s="46"/>
      <c r="N95" s="46"/>
      <c r="O95" s="105"/>
      <c r="P95" s="106"/>
      <c r="Q95" s="107"/>
      <c r="R95" s="62"/>
      <c r="S95" s="124"/>
      <c r="T95" s="125"/>
      <c r="U95" s="64">
        <f t="shared" si="15"/>
        <v>0</v>
      </c>
      <c r="V95" s="69">
        <f t="shared" si="16"/>
        <v>0</v>
      </c>
      <c r="W95" s="57">
        <f t="shared" si="17"/>
        <v>0</v>
      </c>
      <c r="X95" s="59">
        <f t="shared" si="18"/>
        <v>0</v>
      </c>
      <c r="Y95" s="34">
        <f t="shared" si="19"/>
        <v>0</v>
      </c>
      <c r="Z95" s="6"/>
    </row>
    <row r="96" spans="1:26" ht="21.75" thickBot="1" x14ac:dyDescent="0.35">
      <c r="A96" s="83"/>
      <c r="B96" s="98"/>
      <c r="C96" s="53"/>
      <c r="D96" s="53"/>
      <c r="E96" s="53"/>
      <c r="F96" s="53"/>
      <c r="G96" s="108"/>
      <c r="H96" s="109"/>
      <c r="I96" s="110"/>
      <c r="J96" s="98"/>
      <c r="K96" s="53"/>
      <c r="L96" s="53"/>
      <c r="M96" s="53"/>
      <c r="N96" s="53"/>
      <c r="O96" s="108"/>
      <c r="P96" s="109"/>
      <c r="Q96" s="110"/>
      <c r="R96" s="63"/>
      <c r="S96" s="114"/>
      <c r="T96" s="115"/>
      <c r="U96" s="65">
        <f>SUM(B96:Q96)</f>
        <v>0</v>
      </c>
      <c r="V96" s="70">
        <f t="shared" si="16"/>
        <v>0</v>
      </c>
      <c r="W96" s="58">
        <f t="shared" si="17"/>
        <v>0</v>
      </c>
      <c r="X96" s="60">
        <f t="shared" si="18"/>
        <v>0</v>
      </c>
      <c r="Y96" s="61">
        <f>SUM(W96:X96)</f>
        <v>0</v>
      </c>
      <c r="Z96" s="6"/>
    </row>
    <row r="97" spans="1:26" ht="19.5" thickBot="1" x14ac:dyDescent="0.3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7"/>
      <c r="V97" s="27"/>
      <c r="W97" s="27"/>
      <c r="X97" s="28"/>
      <c r="Y97" s="27"/>
      <c r="Z97" s="6"/>
    </row>
    <row r="98" spans="1:26" ht="27" thickBot="1" x14ac:dyDescent="0.35">
      <c r="A98" s="31" t="s">
        <v>17</v>
      </c>
      <c r="B98" s="84"/>
      <c r="C98" s="78">
        <f>SUM(C92:C96)</f>
        <v>0</v>
      </c>
      <c r="D98" s="78">
        <f>SUM(D92:D96)</f>
        <v>0</v>
      </c>
      <c r="E98" s="78">
        <f>SUM(E92:E96)</f>
        <v>0</v>
      </c>
      <c r="F98" s="78">
        <f>SUM(F92:F96)</f>
        <v>0</v>
      </c>
      <c r="G98" s="116"/>
      <c r="H98" s="117"/>
      <c r="I98" s="119"/>
      <c r="J98" s="84"/>
      <c r="K98" s="78">
        <f>SUM(K92:K96)</f>
        <v>0</v>
      </c>
      <c r="L98" s="78">
        <f>SUM(L92:L96)</f>
        <v>0</v>
      </c>
      <c r="M98" s="78">
        <f>SUM(M92:M96)</f>
        <v>0</v>
      </c>
      <c r="N98" s="78">
        <f>SUM(N92:N96)</f>
        <v>0</v>
      </c>
      <c r="O98" s="116"/>
      <c r="P98" s="117"/>
      <c r="Q98" s="118"/>
      <c r="R98" s="72">
        <f>SUM(R92:R96)</f>
        <v>0</v>
      </c>
      <c r="S98" s="73"/>
      <c r="T98" s="80"/>
      <c r="U98" s="81">
        <f>SUM(U92:U96)</f>
        <v>0</v>
      </c>
      <c r="V98" s="74">
        <f>SUM(V92:V96)</f>
        <v>0</v>
      </c>
      <c r="W98" s="75">
        <f>SUM(W92:W96)</f>
        <v>0</v>
      </c>
      <c r="X98" s="76">
        <f>SUM(X92:X96)</f>
        <v>0</v>
      </c>
      <c r="Y98" s="77">
        <f>SUM(Y92:Y96)</f>
        <v>0</v>
      </c>
      <c r="Z98" s="6"/>
    </row>
    <row r="99" spans="1:26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sheetProtection algorithmName="SHA-512" hashValue="GrAOwDSRPnR6y7t83Ah/mxMtQSb54g8izUfVCIXn2sQDRi2CMYUVNLt8nbcr6ut6fxKefzR0istUMv2D3jXTEg==" saltValue="VWWuqSJshx7kYJtF95O95Q==" spinCount="100000" sheet="1" objects="1" scenarios="1"/>
  <mergeCells count="125">
    <mergeCell ref="A7:A9"/>
    <mergeCell ref="T7:T8"/>
    <mergeCell ref="U7:U9"/>
    <mergeCell ref="S7:S9"/>
    <mergeCell ref="W16:X16"/>
    <mergeCell ref="W17:X17"/>
    <mergeCell ref="G2:O2"/>
    <mergeCell ref="G3:O3"/>
    <mergeCell ref="G4:O4"/>
    <mergeCell ref="G5:O5"/>
    <mergeCell ref="Q2:S2"/>
    <mergeCell ref="Q3:S5"/>
    <mergeCell ref="B8:I8"/>
    <mergeCell ref="D2:F2"/>
    <mergeCell ref="D3:F3"/>
    <mergeCell ref="D4:F4"/>
    <mergeCell ref="D5:F5"/>
    <mergeCell ref="J8:Q8"/>
    <mergeCell ref="J7:Q7"/>
    <mergeCell ref="B7:I7"/>
    <mergeCell ref="Y19:Y21"/>
    <mergeCell ref="B20:I20"/>
    <mergeCell ref="J20:Q20"/>
    <mergeCell ref="U19:U21"/>
    <mergeCell ref="S19:T21"/>
    <mergeCell ref="A19:A21"/>
    <mergeCell ref="B19:I19"/>
    <mergeCell ref="J19:Q19"/>
    <mergeCell ref="W19:W21"/>
    <mergeCell ref="X19:X20"/>
    <mergeCell ref="S36:T36"/>
    <mergeCell ref="S27:T27"/>
    <mergeCell ref="S28:T28"/>
    <mergeCell ref="S29:T29"/>
    <mergeCell ref="S30:T30"/>
    <mergeCell ref="S31:T31"/>
    <mergeCell ref="S22:T22"/>
    <mergeCell ref="S23:T23"/>
    <mergeCell ref="S24:T24"/>
    <mergeCell ref="S25:T25"/>
    <mergeCell ref="S26:T26"/>
    <mergeCell ref="S47:T47"/>
    <mergeCell ref="S48:T48"/>
    <mergeCell ref="S49:T49"/>
    <mergeCell ref="V19:V21"/>
    <mergeCell ref="A54:A56"/>
    <mergeCell ref="B54:I54"/>
    <mergeCell ref="J54:Q54"/>
    <mergeCell ref="S54:T56"/>
    <mergeCell ref="U54:U56"/>
    <mergeCell ref="V54:V56"/>
    <mergeCell ref="S42:T42"/>
    <mergeCell ref="S43:T43"/>
    <mergeCell ref="S44:T44"/>
    <mergeCell ref="S45:T45"/>
    <mergeCell ref="S46:T46"/>
    <mergeCell ref="S37:T37"/>
    <mergeCell ref="S38:T38"/>
    <mergeCell ref="S39:T39"/>
    <mergeCell ref="S40:T40"/>
    <mergeCell ref="S41:T41"/>
    <mergeCell ref="S32:T32"/>
    <mergeCell ref="S33:T33"/>
    <mergeCell ref="S34:T34"/>
    <mergeCell ref="S35:T35"/>
    <mergeCell ref="S57:T57"/>
    <mergeCell ref="S58:T58"/>
    <mergeCell ref="S59:T59"/>
    <mergeCell ref="S60:T60"/>
    <mergeCell ref="S61:T61"/>
    <mergeCell ref="W54:W56"/>
    <mergeCell ref="X54:X55"/>
    <mergeCell ref="Y54:Y56"/>
    <mergeCell ref="B55:I55"/>
    <mergeCell ref="J55:Q55"/>
    <mergeCell ref="S67:T67"/>
    <mergeCell ref="S68:T68"/>
    <mergeCell ref="S69:T69"/>
    <mergeCell ref="S70:T70"/>
    <mergeCell ref="S71:T71"/>
    <mergeCell ref="S62:T62"/>
    <mergeCell ref="S63:T63"/>
    <mergeCell ref="S64:T64"/>
    <mergeCell ref="S65:T65"/>
    <mergeCell ref="S66:T66"/>
    <mergeCell ref="S77:T77"/>
    <mergeCell ref="S78:T78"/>
    <mergeCell ref="S79:T79"/>
    <mergeCell ref="S80:T80"/>
    <mergeCell ref="S81:T81"/>
    <mergeCell ref="S72:T72"/>
    <mergeCell ref="S73:T73"/>
    <mergeCell ref="S74:T74"/>
    <mergeCell ref="S75:T75"/>
    <mergeCell ref="S76:T76"/>
    <mergeCell ref="W88:W90"/>
    <mergeCell ref="X88:X89"/>
    <mergeCell ref="Y88:Y90"/>
    <mergeCell ref="S82:T82"/>
    <mergeCell ref="S83:T83"/>
    <mergeCell ref="S84:T84"/>
    <mergeCell ref="A88:A90"/>
    <mergeCell ref="B88:I88"/>
    <mergeCell ref="J88:Q88"/>
    <mergeCell ref="S88:T90"/>
    <mergeCell ref="B89:I89"/>
    <mergeCell ref="J89:Q89"/>
    <mergeCell ref="O98:Q98"/>
    <mergeCell ref="G98:I98"/>
    <mergeCell ref="S91:T91"/>
    <mergeCell ref="S92:T92"/>
    <mergeCell ref="S93:T93"/>
    <mergeCell ref="S94:T94"/>
    <mergeCell ref="S95:T95"/>
    <mergeCell ref="U88:U90"/>
    <mergeCell ref="V88:V90"/>
    <mergeCell ref="B92:B96"/>
    <mergeCell ref="J92:J96"/>
    <mergeCell ref="O90:Q90"/>
    <mergeCell ref="O92:Q96"/>
    <mergeCell ref="O91:Q91"/>
    <mergeCell ref="S96:T96"/>
    <mergeCell ref="G90:I90"/>
    <mergeCell ref="G92:I96"/>
    <mergeCell ref="G91:I91"/>
  </mergeCells>
  <pageMargins left="0.7" right="0.7" top="0.75" bottom="0.75" header="0.3" footer="0.3"/>
  <pageSetup orientation="landscape" r:id="rId1"/>
  <ignoredErrors>
    <ignoredError sqref="U22:U25 R51 U57 U59 U91:U96 R98 D9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Cowley</dc:creator>
  <cp:lastModifiedBy>Aaron Cowley</cp:lastModifiedBy>
  <cp:lastPrinted>2021-11-27T05:42:44Z</cp:lastPrinted>
  <dcterms:created xsi:type="dcterms:W3CDTF">2021-10-25T02:06:10Z</dcterms:created>
  <dcterms:modified xsi:type="dcterms:W3CDTF">2023-01-24T17:05:00Z</dcterms:modified>
</cp:coreProperties>
</file>